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ΕΟΧΑ 2025\"/>
    </mc:Choice>
  </mc:AlternateContent>
  <xr:revisionPtr revIDLastSave="0" documentId="13_ncr:1_{E3232F17-0C9D-4A5F-8665-F9E4119E6717}" xr6:coauthVersionLast="36" xr6:coauthVersionMax="36" xr10:uidLastSave="{00000000-0000-0000-0000-000000000000}"/>
  <bookViews>
    <workbookView xWindow="0" yWindow="0" windowWidth="20633" windowHeight="7737" tabRatio="553" activeTab="3" xr2:uid="{92335719-D22C-466F-9070-B8D8E6709A0C}"/>
  </bookViews>
  <sheets>
    <sheet name="K1 GS SL" sheetId="11" r:id="rId1"/>
    <sheet name="Π1 GS SL" sheetId="12" r:id="rId2"/>
    <sheet name="K2 GS SL" sheetId="13" r:id="rId3"/>
    <sheet name="Π2 GS SL" sheetId="14" r:id="rId4"/>
    <sheet name="Φύλλο4" sheetId="18" r:id="rId5"/>
    <sheet name="Φύλλο1" sheetId="15" r:id="rId6"/>
    <sheet name="Φύλλο2" sheetId="16" r:id="rId7"/>
    <sheet name="Φύλλο3" sheetId="17" r:id="rId8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31" i="14" l="1"/>
  <c r="L13" i="14"/>
  <c r="L32" i="14"/>
  <c r="K16" i="14"/>
  <c r="L16" i="14" s="1"/>
  <c r="K33" i="14"/>
  <c r="L33" i="14" s="1"/>
  <c r="K11" i="14"/>
  <c r="L11" i="14" s="1"/>
  <c r="K7" i="14"/>
  <c r="L7" i="14" s="1"/>
  <c r="K34" i="14"/>
  <c r="L34" i="14" s="1"/>
  <c r="K30" i="14"/>
  <c r="L30" i="14" s="1"/>
  <c r="K14" i="14"/>
  <c r="L14" i="14" s="1"/>
  <c r="K35" i="14"/>
  <c r="L35" i="14" s="1"/>
  <c r="K36" i="14"/>
  <c r="L36" i="14" s="1"/>
  <c r="K12" i="14"/>
  <c r="L12" i="14" s="1"/>
  <c r="K37" i="14"/>
  <c r="L37" i="14" s="1"/>
  <c r="K38" i="14"/>
  <c r="L38" i="14" s="1"/>
  <c r="K39" i="14"/>
  <c r="L39" i="14" s="1"/>
  <c r="K31" i="14"/>
  <c r="K40" i="14"/>
  <c r="L40" i="14" s="1"/>
  <c r="K24" i="14"/>
  <c r="L24" i="14" s="1"/>
  <c r="K41" i="14"/>
  <c r="L41" i="14" s="1"/>
  <c r="K26" i="14"/>
  <c r="L26" i="14" s="1"/>
  <c r="K27" i="14"/>
  <c r="L27" i="14" s="1"/>
  <c r="K22" i="14"/>
  <c r="L22" i="14" s="1"/>
  <c r="K6" i="14"/>
  <c r="L6" i="14" s="1"/>
  <c r="K42" i="14"/>
  <c r="L42" i="14" s="1"/>
  <c r="K17" i="14"/>
  <c r="L17" i="14" s="1"/>
  <c r="K9" i="14"/>
  <c r="L9" i="14" s="1"/>
  <c r="K43" i="14"/>
  <c r="L43" i="14" s="1"/>
  <c r="K44" i="14"/>
  <c r="L44" i="14" s="1"/>
  <c r="K45" i="14"/>
  <c r="L45" i="14" s="1"/>
  <c r="K29" i="14"/>
  <c r="L29" i="14" s="1"/>
  <c r="K46" i="14"/>
  <c r="L46" i="14" s="1"/>
  <c r="K47" i="14"/>
  <c r="L47" i="14" s="1"/>
  <c r="K15" i="14"/>
  <c r="L15" i="14" s="1"/>
  <c r="K25" i="14"/>
  <c r="L25" i="14" s="1"/>
  <c r="K10" i="14"/>
  <c r="L10" i="14" s="1"/>
  <c r="K18" i="14"/>
  <c r="L18" i="14" s="1"/>
  <c r="K19" i="14"/>
  <c r="L19" i="14" s="1"/>
  <c r="K28" i="14"/>
  <c r="L28" i="14" s="1"/>
  <c r="K48" i="14"/>
  <c r="L48" i="14" s="1"/>
  <c r="K49" i="14"/>
  <c r="L49" i="14" s="1"/>
  <c r="K50" i="14"/>
  <c r="L50" i="14" s="1"/>
  <c r="K51" i="14"/>
  <c r="L51" i="14" s="1"/>
  <c r="K52" i="14"/>
  <c r="L52" i="14" s="1"/>
  <c r="K8" i="14"/>
  <c r="L8" i="14" s="1"/>
  <c r="K21" i="14"/>
  <c r="L21" i="14" s="1"/>
  <c r="K53" i="14"/>
  <c r="L53" i="14" s="1"/>
  <c r="K20" i="14"/>
  <c r="L20" i="14" s="1"/>
  <c r="K13" i="14"/>
  <c r="K23" i="14"/>
  <c r="L23" i="14" s="1"/>
  <c r="K32" i="14"/>
  <c r="H16" i="14"/>
  <c r="H33" i="14"/>
  <c r="H11" i="14"/>
  <c r="H7" i="14"/>
  <c r="H34" i="14"/>
  <c r="H30" i="14"/>
  <c r="H14" i="14"/>
  <c r="H35" i="14"/>
  <c r="H36" i="14"/>
  <c r="H12" i="14"/>
  <c r="H37" i="14"/>
  <c r="H38" i="14"/>
  <c r="H39" i="14"/>
  <c r="H31" i="14"/>
  <c r="H40" i="14"/>
  <c r="H24" i="14"/>
  <c r="H41" i="14"/>
  <c r="H26" i="14"/>
  <c r="H27" i="14"/>
  <c r="H22" i="14"/>
  <c r="H6" i="14"/>
  <c r="H42" i="14"/>
  <c r="H17" i="14"/>
  <c r="H9" i="14"/>
  <c r="H43" i="14"/>
  <c r="H44" i="14"/>
  <c r="H45" i="14"/>
  <c r="H29" i="14"/>
  <c r="H46" i="14"/>
  <c r="H47" i="14"/>
  <c r="H15" i="14"/>
  <c r="H25" i="14"/>
  <c r="H10" i="14"/>
  <c r="H18" i="14"/>
  <c r="H19" i="14"/>
  <c r="H28" i="14"/>
  <c r="H48" i="14"/>
  <c r="H49" i="14"/>
  <c r="H50" i="14"/>
  <c r="H51" i="14"/>
  <c r="H52" i="14"/>
  <c r="H8" i="14"/>
  <c r="H21" i="14"/>
  <c r="H53" i="14"/>
  <c r="H20" i="14"/>
  <c r="H13" i="14"/>
  <c r="H23" i="14"/>
  <c r="H32" i="14"/>
  <c r="K30" i="13"/>
  <c r="K31" i="13"/>
  <c r="K32" i="13"/>
  <c r="K25" i="13"/>
  <c r="K18" i="13"/>
  <c r="K9" i="13"/>
  <c r="K33" i="13"/>
  <c r="K34" i="13"/>
  <c r="K35" i="13"/>
  <c r="K36" i="13"/>
  <c r="K19" i="13"/>
  <c r="K37" i="13"/>
  <c r="K28" i="13"/>
  <c r="K22" i="13"/>
  <c r="K38" i="13"/>
  <c r="K21" i="13"/>
  <c r="K23" i="13"/>
  <c r="K13" i="13"/>
  <c r="K5" i="13"/>
  <c r="K39" i="13"/>
  <c r="K24" i="13"/>
  <c r="K7" i="13"/>
  <c r="K40" i="13"/>
  <c r="K41" i="13"/>
  <c r="L41" i="13" s="1"/>
  <c r="K27" i="13"/>
  <c r="K42" i="13"/>
  <c r="K43" i="13"/>
  <c r="K8" i="13"/>
  <c r="K44" i="13"/>
  <c r="K16" i="13"/>
  <c r="K26" i="13"/>
  <c r="K45" i="13"/>
  <c r="K6" i="13"/>
  <c r="K46" i="13"/>
  <c r="K47" i="13"/>
  <c r="K48" i="13"/>
  <c r="K49" i="13"/>
  <c r="K29" i="13"/>
  <c r="K50" i="13"/>
  <c r="K11" i="13"/>
  <c r="L11" i="13" s="1"/>
  <c r="K51" i="13"/>
  <c r="K20" i="13"/>
  <c r="K17" i="13"/>
  <c r="K52" i="13"/>
  <c r="K53" i="13"/>
  <c r="K54" i="13"/>
  <c r="K10" i="13"/>
  <c r="K15" i="13"/>
  <c r="K12" i="13"/>
  <c r="H30" i="13"/>
  <c r="L30" i="13" s="1"/>
  <c r="H31" i="13"/>
  <c r="L31" i="13" s="1"/>
  <c r="H32" i="13"/>
  <c r="L32" i="13" s="1"/>
  <c r="H25" i="13"/>
  <c r="L25" i="13" s="1"/>
  <c r="H18" i="13"/>
  <c r="L18" i="13" s="1"/>
  <c r="H9" i="13"/>
  <c r="L9" i="13" s="1"/>
  <c r="H33" i="13"/>
  <c r="L33" i="13" s="1"/>
  <c r="H34" i="13"/>
  <c r="H35" i="13"/>
  <c r="L35" i="13" s="1"/>
  <c r="H36" i="13"/>
  <c r="L36" i="13" s="1"/>
  <c r="H19" i="13"/>
  <c r="L19" i="13" s="1"/>
  <c r="H37" i="13"/>
  <c r="L37" i="13" s="1"/>
  <c r="H28" i="13"/>
  <c r="L28" i="13" s="1"/>
  <c r="H22" i="13"/>
  <c r="L22" i="13" s="1"/>
  <c r="H38" i="13"/>
  <c r="L38" i="13" s="1"/>
  <c r="H21" i="13"/>
  <c r="L21" i="13" s="1"/>
  <c r="H23" i="13"/>
  <c r="L23" i="13" s="1"/>
  <c r="H13" i="13"/>
  <c r="L13" i="13" s="1"/>
  <c r="H5" i="13"/>
  <c r="H39" i="13"/>
  <c r="L39" i="13" s="1"/>
  <c r="H24" i="13"/>
  <c r="L24" i="13" s="1"/>
  <c r="H7" i="13"/>
  <c r="L7" i="13" s="1"/>
  <c r="H40" i="13"/>
  <c r="L40" i="13" s="1"/>
  <c r="H41" i="13"/>
  <c r="H27" i="13"/>
  <c r="L27" i="13" s="1"/>
  <c r="H42" i="13"/>
  <c r="L42" i="13" s="1"/>
  <c r="H43" i="13"/>
  <c r="L43" i="13" s="1"/>
  <c r="H8" i="13"/>
  <c r="L8" i="13" s="1"/>
  <c r="H44" i="13"/>
  <c r="L44" i="13" s="1"/>
  <c r="H16" i="13"/>
  <c r="L16" i="13" s="1"/>
  <c r="H26" i="13"/>
  <c r="H45" i="13"/>
  <c r="L45" i="13" s="1"/>
  <c r="H6" i="13"/>
  <c r="L6" i="13" s="1"/>
  <c r="H46" i="13"/>
  <c r="L46" i="13" s="1"/>
  <c r="H47" i="13"/>
  <c r="L47" i="13" s="1"/>
  <c r="H48" i="13"/>
  <c r="L48" i="13" s="1"/>
  <c r="H49" i="13"/>
  <c r="L49" i="13" s="1"/>
  <c r="H29" i="13"/>
  <c r="L29" i="13" s="1"/>
  <c r="H50" i="13"/>
  <c r="L50" i="13" s="1"/>
  <c r="H11" i="13"/>
  <c r="H51" i="13"/>
  <c r="L51" i="13" s="1"/>
  <c r="H20" i="13"/>
  <c r="L20" i="13" s="1"/>
  <c r="H17" i="13"/>
  <c r="L17" i="13" s="1"/>
  <c r="H52" i="13"/>
  <c r="L52" i="13" s="1"/>
  <c r="H53" i="13"/>
  <c r="L53" i="13" s="1"/>
  <c r="H54" i="13"/>
  <c r="L54" i="13" s="1"/>
  <c r="H10" i="13"/>
  <c r="H15" i="13"/>
  <c r="L15" i="13" s="1"/>
  <c r="H12" i="13"/>
  <c r="L12" i="13" s="1"/>
  <c r="K14" i="13"/>
  <c r="H14" i="13"/>
  <c r="L14" i="13" s="1"/>
  <c r="L5" i="12"/>
  <c r="L18" i="12"/>
  <c r="L42" i="12"/>
  <c r="L8" i="12"/>
  <c r="L10" i="12"/>
  <c r="L16" i="12"/>
  <c r="L30" i="12"/>
  <c r="L31" i="12"/>
  <c r="L48" i="12"/>
  <c r="L49" i="12"/>
  <c r="L50" i="12"/>
  <c r="L51" i="12"/>
  <c r="L29" i="12"/>
  <c r="L52" i="12"/>
  <c r="L19" i="12"/>
  <c r="L14" i="12"/>
  <c r="L53" i="12"/>
  <c r="L54" i="12"/>
  <c r="L55" i="12"/>
  <c r="L60" i="12"/>
  <c r="L61" i="12"/>
  <c r="L62" i="12"/>
  <c r="L63" i="12"/>
  <c r="L64" i="12"/>
  <c r="L65" i="12"/>
  <c r="L66" i="12"/>
  <c r="L11" i="12"/>
  <c r="L15" i="12"/>
  <c r="L22" i="12"/>
  <c r="L67" i="12"/>
  <c r="L73" i="12"/>
  <c r="L17" i="12"/>
  <c r="L74" i="12"/>
  <c r="L27" i="12"/>
  <c r="L75" i="12"/>
  <c r="L76" i="12"/>
  <c r="L77" i="12"/>
  <c r="L78" i="12"/>
  <c r="L79" i="12"/>
  <c r="L80" i="12"/>
  <c r="L33" i="12"/>
  <c r="L25" i="12"/>
  <c r="L83" i="12"/>
  <c r="L9" i="12"/>
  <c r="K20" i="12"/>
  <c r="K12" i="12"/>
  <c r="K34" i="12"/>
  <c r="K26" i="12"/>
  <c r="K6" i="12"/>
  <c r="K35" i="12"/>
  <c r="K23" i="12"/>
  <c r="K36" i="12"/>
  <c r="K37" i="12"/>
  <c r="K38" i="12"/>
  <c r="K39" i="12"/>
  <c r="K7" i="12"/>
  <c r="K40" i="12"/>
  <c r="K41" i="12"/>
  <c r="K21" i="12"/>
  <c r="K5" i="12"/>
  <c r="K18" i="12"/>
  <c r="K42" i="12"/>
  <c r="K8" i="12"/>
  <c r="K10" i="12"/>
  <c r="K16" i="12"/>
  <c r="K30" i="12"/>
  <c r="K31" i="12"/>
  <c r="K43" i="12"/>
  <c r="K44" i="12"/>
  <c r="K45" i="12"/>
  <c r="K46" i="12"/>
  <c r="K47" i="12"/>
  <c r="K48" i="12"/>
  <c r="K49" i="12"/>
  <c r="K50" i="12"/>
  <c r="K51" i="12"/>
  <c r="K29" i="12"/>
  <c r="K52" i="12"/>
  <c r="K19" i="12"/>
  <c r="K14" i="12"/>
  <c r="K53" i="12"/>
  <c r="K54" i="12"/>
  <c r="K55" i="12"/>
  <c r="K32" i="12"/>
  <c r="K56" i="12"/>
  <c r="K57" i="12"/>
  <c r="K58" i="12"/>
  <c r="K59" i="12"/>
  <c r="K60" i="12"/>
  <c r="K61" i="12"/>
  <c r="K62" i="12"/>
  <c r="K63" i="12"/>
  <c r="K64" i="12"/>
  <c r="K65" i="12"/>
  <c r="K66" i="12"/>
  <c r="K11" i="12"/>
  <c r="K15" i="12"/>
  <c r="K22" i="12"/>
  <c r="K67" i="12"/>
  <c r="K68" i="12"/>
  <c r="K69" i="12"/>
  <c r="K70" i="12"/>
  <c r="K71" i="12"/>
  <c r="K72" i="12"/>
  <c r="K73" i="12"/>
  <c r="K17" i="12"/>
  <c r="K74" i="12"/>
  <c r="K27" i="12"/>
  <c r="K75" i="12"/>
  <c r="K76" i="12"/>
  <c r="K77" i="12"/>
  <c r="K78" i="12"/>
  <c r="K79" i="12"/>
  <c r="K80" i="12"/>
  <c r="K33" i="12"/>
  <c r="K24" i="12"/>
  <c r="K13" i="12"/>
  <c r="K28" i="12"/>
  <c r="K81" i="12"/>
  <c r="K82" i="12"/>
  <c r="K25" i="12"/>
  <c r="K83" i="12"/>
  <c r="H20" i="12"/>
  <c r="L20" i="12" s="1"/>
  <c r="H12" i="12"/>
  <c r="L12" i="12" s="1"/>
  <c r="H34" i="12"/>
  <c r="L34" i="12" s="1"/>
  <c r="H26" i="12"/>
  <c r="L26" i="12" s="1"/>
  <c r="H6" i="12"/>
  <c r="L6" i="12" s="1"/>
  <c r="H35" i="12"/>
  <c r="L35" i="12" s="1"/>
  <c r="H23" i="12"/>
  <c r="L23" i="12" s="1"/>
  <c r="H36" i="12"/>
  <c r="L36" i="12" s="1"/>
  <c r="H37" i="12"/>
  <c r="L37" i="12" s="1"/>
  <c r="H38" i="12"/>
  <c r="L38" i="12" s="1"/>
  <c r="H39" i="12"/>
  <c r="L39" i="12" s="1"/>
  <c r="H7" i="12"/>
  <c r="L7" i="12" s="1"/>
  <c r="H40" i="12"/>
  <c r="L40" i="12" s="1"/>
  <c r="H41" i="12"/>
  <c r="L41" i="12" s="1"/>
  <c r="H21" i="12"/>
  <c r="L21" i="12" s="1"/>
  <c r="H5" i="12"/>
  <c r="H18" i="12"/>
  <c r="H42" i="12"/>
  <c r="H8" i="12"/>
  <c r="H10" i="12"/>
  <c r="H16" i="12"/>
  <c r="H30" i="12"/>
  <c r="H31" i="12"/>
  <c r="H43" i="12"/>
  <c r="L43" i="12" s="1"/>
  <c r="H44" i="12"/>
  <c r="L44" i="12" s="1"/>
  <c r="H45" i="12"/>
  <c r="L45" i="12" s="1"/>
  <c r="H46" i="12"/>
  <c r="L46" i="12" s="1"/>
  <c r="H47" i="12"/>
  <c r="L47" i="12" s="1"/>
  <c r="H48" i="12"/>
  <c r="H49" i="12"/>
  <c r="H50" i="12"/>
  <c r="H51" i="12"/>
  <c r="H29" i="12"/>
  <c r="H52" i="12"/>
  <c r="H19" i="12"/>
  <c r="H14" i="12"/>
  <c r="H53" i="12"/>
  <c r="H54" i="12"/>
  <c r="H55" i="12"/>
  <c r="H32" i="12"/>
  <c r="L32" i="12" s="1"/>
  <c r="H56" i="12"/>
  <c r="L56" i="12" s="1"/>
  <c r="H57" i="12"/>
  <c r="L57" i="12" s="1"/>
  <c r="H58" i="12"/>
  <c r="L58" i="12" s="1"/>
  <c r="H59" i="12"/>
  <c r="L59" i="12" s="1"/>
  <c r="H60" i="12"/>
  <c r="H61" i="12"/>
  <c r="H62" i="12"/>
  <c r="H63" i="12"/>
  <c r="H64" i="12"/>
  <c r="H65" i="12"/>
  <c r="H66" i="12"/>
  <c r="H11" i="12"/>
  <c r="H15" i="12"/>
  <c r="H22" i="12"/>
  <c r="H67" i="12"/>
  <c r="H68" i="12"/>
  <c r="L68" i="12" s="1"/>
  <c r="H69" i="12"/>
  <c r="L69" i="12" s="1"/>
  <c r="H70" i="12"/>
  <c r="L70" i="12" s="1"/>
  <c r="H71" i="12"/>
  <c r="L71" i="12" s="1"/>
  <c r="H72" i="12"/>
  <c r="L72" i="12" s="1"/>
  <c r="H73" i="12"/>
  <c r="H17" i="12"/>
  <c r="H74" i="12"/>
  <c r="H27" i="12"/>
  <c r="H75" i="12"/>
  <c r="H76" i="12"/>
  <c r="H77" i="12"/>
  <c r="H78" i="12"/>
  <c r="H79" i="12"/>
  <c r="H80" i="12"/>
  <c r="H33" i="12"/>
  <c r="H24" i="12"/>
  <c r="L24" i="12" s="1"/>
  <c r="H13" i="12"/>
  <c r="L13" i="12" s="1"/>
  <c r="H28" i="12"/>
  <c r="L28" i="12" s="1"/>
  <c r="H81" i="12"/>
  <c r="L81" i="12" s="1"/>
  <c r="H82" i="12"/>
  <c r="L82" i="12" s="1"/>
  <c r="H25" i="12"/>
  <c r="H83" i="12"/>
  <c r="K9" i="12"/>
  <c r="H9" i="12"/>
  <c r="K25" i="11"/>
  <c r="K7" i="11"/>
  <c r="K33" i="11"/>
  <c r="K26" i="11"/>
  <c r="K19" i="11"/>
  <c r="K34" i="11"/>
  <c r="K35" i="11"/>
  <c r="K20" i="11"/>
  <c r="K10" i="11"/>
  <c r="K36" i="11"/>
  <c r="K37" i="11"/>
  <c r="K29" i="11"/>
  <c r="K15" i="11"/>
  <c r="K27" i="11"/>
  <c r="K5" i="11"/>
  <c r="K8" i="11"/>
  <c r="K38" i="11"/>
  <c r="K9" i="11"/>
  <c r="K39" i="11"/>
  <c r="K17" i="11"/>
  <c r="K21" i="11"/>
  <c r="K22" i="11"/>
  <c r="K23" i="11"/>
  <c r="K14" i="11"/>
  <c r="K40" i="11"/>
  <c r="K11" i="11"/>
  <c r="K13" i="11"/>
  <c r="K41" i="11"/>
  <c r="K42" i="11"/>
  <c r="K28" i="11"/>
  <c r="K43" i="11"/>
  <c r="K44" i="11"/>
  <c r="K12" i="11"/>
  <c r="K18" i="11"/>
  <c r="K45" i="11"/>
  <c r="K46" i="11"/>
  <c r="K47" i="11"/>
  <c r="K6" i="11"/>
  <c r="K30" i="11"/>
  <c r="K31" i="11"/>
  <c r="K48" i="11"/>
  <c r="K49" i="11"/>
  <c r="K16" i="11"/>
  <c r="K50" i="11"/>
  <c r="K51" i="11"/>
  <c r="K52" i="11"/>
  <c r="K32" i="11"/>
  <c r="K24" i="11"/>
  <c r="H25" i="11"/>
  <c r="L25" i="11" s="1"/>
  <c r="H7" i="11"/>
  <c r="L7" i="11" s="1"/>
  <c r="H33" i="11"/>
  <c r="L33" i="11" s="1"/>
  <c r="H26" i="11"/>
  <c r="L26" i="11" s="1"/>
  <c r="H19" i="11"/>
  <c r="L19" i="11" s="1"/>
  <c r="H34" i="11"/>
  <c r="L34" i="11" s="1"/>
  <c r="H35" i="11"/>
  <c r="L35" i="11" s="1"/>
  <c r="H20" i="11"/>
  <c r="L20" i="11" s="1"/>
  <c r="H10" i="11"/>
  <c r="L10" i="11" s="1"/>
  <c r="H36" i="11"/>
  <c r="L36" i="11" s="1"/>
  <c r="H37" i="11"/>
  <c r="L37" i="11" s="1"/>
  <c r="H29" i="11"/>
  <c r="L29" i="11" s="1"/>
  <c r="H15" i="11"/>
  <c r="L15" i="11" s="1"/>
  <c r="H27" i="11"/>
  <c r="L27" i="11" s="1"/>
  <c r="H5" i="11"/>
  <c r="L5" i="11" s="1"/>
  <c r="H8" i="11"/>
  <c r="L8" i="11" s="1"/>
  <c r="H38" i="11"/>
  <c r="L38" i="11" s="1"/>
  <c r="H9" i="11"/>
  <c r="L9" i="11" s="1"/>
  <c r="H39" i="11"/>
  <c r="L39" i="11" s="1"/>
  <c r="H17" i="11"/>
  <c r="L17" i="11" s="1"/>
  <c r="H21" i="11"/>
  <c r="L21" i="11" s="1"/>
  <c r="H22" i="11"/>
  <c r="L22" i="11" s="1"/>
  <c r="H23" i="11"/>
  <c r="L23" i="11" s="1"/>
  <c r="H14" i="11"/>
  <c r="L14" i="11" s="1"/>
  <c r="H40" i="11"/>
  <c r="L40" i="11" s="1"/>
  <c r="H11" i="11"/>
  <c r="L11" i="11" s="1"/>
  <c r="H13" i="11"/>
  <c r="L13" i="11" s="1"/>
  <c r="H41" i="11"/>
  <c r="L41" i="11" s="1"/>
  <c r="H42" i="11"/>
  <c r="L42" i="11" s="1"/>
  <c r="H28" i="11"/>
  <c r="L28" i="11" s="1"/>
  <c r="H43" i="11"/>
  <c r="L43" i="11" s="1"/>
  <c r="H44" i="11"/>
  <c r="L44" i="11" s="1"/>
  <c r="H12" i="11"/>
  <c r="L12" i="11" s="1"/>
  <c r="H18" i="11"/>
  <c r="L18" i="11" s="1"/>
  <c r="H45" i="11"/>
  <c r="L45" i="11" s="1"/>
  <c r="H46" i="11"/>
  <c r="L46" i="11" s="1"/>
  <c r="H47" i="11"/>
  <c r="L47" i="11" s="1"/>
  <c r="H6" i="11"/>
  <c r="L6" i="11" s="1"/>
  <c r="H30" i="11"/>
  <c r="L30" i="11" s="1"/>
  <c r="H31" i="11"/>
  <c r="L31" i="11" s="1"/>
  <c r="H48" i="11"/>
  <c r="L48" i="11" s="1"/>
  <c r="H49" i="11"/>
  <c r="L49" i="11" s="1"/>
  <c r="H16" i="11"/>
  <c r="L16" i="11" s="1"/>
  <c r="H50" i="11"/>
  <c r="L50" i="11" s="1"/>
  <c r="H51" i="11"/>
  <c r="L51" i="11" s="1"/>
  <c r="H52" i="11"/>
  <c r="L52" i="11" s="1"/>
  <c r="H32" i="11"/>
  <c r="L32" i="11" s="1"/>
  <c r="H24" i="11"/>
  <c r="L24" i="11" s="1"/>
  <c r="L5" i="13" l="1"/>
  <c r="L10" i="13"/>
  <c r="L26" i="13"/>
  <c r="L34" i="1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</authors>
  <commentList>
    <comment ref="A13" authorId="0" shapeId="0" xr:uid="{A22E16C2-C8DF-4D8E-B56A-DEBC2355A1F4}">
      <text>
        <r>
          <rPr>
            <b/>
            <sz val="9"/>
            <color indexed="81"/>
            <rFont val="Tahoma"/>
            <family val="2"/>
            <charset val="161"/>
          </rPr>
          <t>User:</t>
        </r>
        <r>
          <rPr>
            <sz val="9"/>
            <color indexed="81"/>
            <rFont val="Tahoma"/>
            <family val="2"/>
            <charset val="16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<sst xmlns="http://schemas.openxmlformats.org/spreadsheetml/2006/main" count="2149" uniqueCount="1031">
  <si>
    <t>Name</t>
  </si>
  <si>
    <t>Club</t>
  </si>
  <si>
    <t>Year</t>
  </si>
  <si>
    <t>ΚΑΤΣΙΚΑ ΙΩΑΝΝΑ</t>
  </si>
  <si>
    <t>ΕΣΠ</t>
  </si>
  <si>
    <t>ΓΕΩΡΓΙΑΔΟΥ Δήμητρα Μπραζίλια</t>
  </si>
  <si>
    <t>ΛΑΡ</t>
  </si>
  <si>
    <t>ΛΙΒ</t>
  </si>
  <si>
    <t>ΧΟΝΔΡΟΓΙΑΝΝΗ ΙΡΙΣ</t>
  </si>
  <si>
    <t>ΑΧΑ</t>
  </si>
  <si>
    <t>ΠΑΠΑΔΑΚΑΚΗ Αλεξάνδρα</t>
  </si>
  <si>
    <t>ΑΘΗ</t>
  </si>
  <si>
    <t>ΕΛΑΙΟΠΟΥΛΟΥ ΜΟΥΡΙΚΗ Αρτεμις Νεκταρία</t>
  </si>
  <si>
    <t>ΚΛΑΟΥΔΑΤΟΥ Αλεξάνδρα</t>
  </si>
  <si>
    <t>ΒΟΛ</t>
  </si>
  <si>
    <t>ΔΟΞΑΡΑ Μυρτώ</t>
  </si>
  <si>
    <t>ΣΑΜΑΡΑ ΝΙΚΟΛΕΤΑ</t>
  </si>
  <si>
    <t>ΜΩΡΑΪΤΗ Αγγελική</t>
  </si>
  <si>
    <t>ΓΟΥΛΑ Αικατερίνη</t>
  </si>
  <si>
    <t>ΛΙΑΝΟΥ Αικατερίνη</t>
  </si>
  <si>
    <t>ΓΡΕ</t>
  </si>
  <si>
    <t>ΤΡΙΑΝΤΑΦΥΛΛΟΥ Έρση-Ελισάβετ</t>
  </si>
  <si>
    <t>ΑΝΤΙΦΑΚΟΥ ΕΛΕΝΗ</t>
  </si>
  <si>
    <t>ΝΑΟ</t>
  </si>
  <si>
    <t>ΜΑΜΟΥΖΗ ΓΕΩΡΓΙΑ</t>
  </si>
  <si>
    <t>ΚΑΒΒΑΔΙΑ Αλεξάνδρα</t>
  </si>
  <si>
    <t>ΚΑΣ</t>
  </si>
  <si>
    <t>ΠΑΝΣ</t>
  </si>
  <si>
    <t>ΒΕΡ</t>
  </si>
  <si>
    <t>ΠΑΠΑΒΑΣΙΛΕΙΟΥ ΦΡΕΙΔΕΡΙΚΗ</t>
  </si>
  <si>
    <t>ΧΡΗΣΤΟΥ Φρειδερίκη</t>
  </si>
  <si>
    <t>ΦΛΩ</t>
  </si>
  <si>
    <t>ΠΕΤΡΙΔΟΥ Χρυσοβαλάντη</t>
  </si>
  <si>
    <t>ΚΑΡΑΚΩΝΗ Αλκινόη</t>
  </si>
  <si>
    <t>ΚΑΤΣΑΒΡΙΑ Ελευθερία</t>
  </si>
  <si>
    <t>ΚΑΤ</t>
  </si>
  <si>
    <t>ΕΥΘΥΜΙΑΔΟΥ Βασιλεία</t>
  </si>
  <si>
    <t>ΣΕΡ</t>
  </si>
  <si>
    <t>ΚΑΡΑΓΙΑΝΝΑΚΟΥ Μαρίαννα</t>
  </si>
  <si>
    <t>ΓΟΥΡΓΙΩΤΗ Μαρία Ηλέκτρα</t>
  </si>
  <si>
    <t>ΠΑΠΑΧΡΗΣΤΟΥ Αθανασία</t>
  </si>
  <si>
    <t>ΚΑΡΠΟΥΖΑ Ναταλία</t>
  </si>
  <si>
    <t>ΚΑΡΠΟΥΖΑ Νικολέτα</t>
  </si>
  <si>
    <t>ΜΕΝΤΖΙΟΥ Ιρις</t>
  </si>
  <si>
    <t>ΚΑΤΙΝΙΩΤΗ ΜΑΡΙΑ ΛΗΔΑ</t>
  </si>
  <si>
    <t>ΟΛΥΜΠΙΣΙΟΥ Ιρις</t>
  </si>
  <si>
    <t>ΔΕΔΕ ΓΕΩΡΓΙΑ - ΑΝΝΑ</t>
  </si>
  <si>
    <t>ΑΣΒΕΣΤΑΣ Απόστολος</t>
  </si>
  <si>
    <t>ΖΑΡΝΑΒΕΛΛΗΣ Γεώργιος</t>
  </si>
  <si>
    <t>ΔΟΥΜΑΣ Φίλιππος Ιωάννης</t>
  </si>
  <si>
    <t>ΚΑΒΑΛΗΣ Ιωάννης</t>
  </si>
  <si>
    <t>USLU Devin Kuzey</t>
  </si>
  <si>
    <t>ΧΡΥΣΟΒΕΡΓΗΣ Δημήτριος</t>
  </si>
  <si>
    <t>ΠΕΤΣΙΝΑΡΗΣ Σάββας</t>
  </si>
  <si>
    <t>ΠΑΠΑΚΥΡΙΛΛΟΥ Θεμιστοκλής Στυλιανός</t>
  </si>
  <si>
    <t>ΑΛΜ</t>
  </si>
  <si>
    <t>ΚΟΚΚΟΛΗΣ ΧΡΗΣΤΟΣ</t>
  </si>
  <si>
    <t>ΠΑΠΑΚΩΝΣΤΑΝΤΙΝΟΥ ΓΕΩΡΓΙΟΣ</t>
  </si>
  <si>
    <t>ΖΕΤΤΑΣ ΧΡΗΣΤΟΣ</t>
  </si>
  <si>
    <t>ΑΡΑ</t>
  </si>
  <si>
    <t>ΜΕΛΙΔΗΣ Νικόλαος</t>
  </si>
  <si>
    <t>ΘΩΜΑΣ Γεώργιος</t>
  </si>
  <si>
    <t>ΜΑΡΓΑΡΙΤΗΣ Μαργαρίτης</t>
  </si>
  <si>
    <t>ΠΑΦΙΛΗΣ Κωνσταντίνος</t>
  </si>
  <si>
    <t>ΑΝΑΝΙΑΔΗΣ Γεώργιος</t>
  </si>
  <si>
    <t>ΤΖΑΧΡΙΣΤΑΣ Δημήτριος</t>
  </si>
  <si>
    <t>ΤΡΙ</t>
  </si>
  <si>
    <t>ΜΟΥΚΑΣ Γεώργιος</t>
  </si>
  <si>
    <t>ΠΕΤΣΙΝΑΡΗΣ Θεοχάρης</t>
  </si>
  <si>
    <t>ΤΣΙΤΣΗΣ ΓΕΩΡΓΙΟΣ</t>
  </si>
  <si>
    <t>ΚΟΖΑΔΙΝΟΣ Κίμων</t>
  </si>
  <si>
    <t>ΔΑΥ</t>
  </si>
  <si>
    <t>ΣΚΟΥΦΗΣ ΓΕΩΡΓΙΟΣ</t>
  </si>
  <si>
    <t>ΜΙΜΙΚΟΣ Παναγίωτης</t>
  </si>
  <si>
    <t>ΚΑΡΑΝΑΣΙΟΣ Νικόλαος</t>
  </si>
  <si>
    <t>ΚΑΒΒΑΔΙΑΣ Εμμανουήλ</t>
  </si>
  <si>
    <t>ΚΡΟΣΝΤΟΡΦ Κωνσταντίνος</t>
  </si>
  <si>
    <t>ΜΑΛΤΗΣ ΔΗΜΗΤΡΙΟΣ</t>
  </si>
  <si>
    <t>ΜΥΛΩΝΑΣ Γεώργιος</t>
  </si>
  <si>
    <t>ΕΥΣΤΑΘΙΟΥ Χρήστος</t>
  </si>
  <si>
    <t>ΜΠΟΥΚΟΥΒΑΛΑΣ Ρήγας</t>
  </si>
  <si>
    <t>ΦΑΜΠΙΟΣ ΜΠΟΥΡΟΥΤΗΣ ΒΙΚΤΩΡΑΣ</t>
  </si>
  <si>
    <t>ΠΕΝΤΕΦΟΥΝΤΑΣ ΓΕΩΡΓΙΟΣ</t>
  </si>
  <si>
    <t>ΣΟΥΓΙΟΥΛΤΖΗΣ Δημήτριος</t>
  </si>
  <si>
    <t>ΚΑΓΙΑΦΑΣ Δημήτριος</t>
  </si>
  <si>
    <t>ΖΕΡΒΑΣ Θεόδωρος</t>
  </si>
  <si>
    <t>ΧΑΤΖΗΧΡΗΣΤΙΔΗΣ Πέτρος</t>
  </si>
  <si>
    <t>ΣΚΑΡΜΕΑΣ Χαράλαμπος</t>
  </si>
  <si>
    <t>ΓΚΙΚΑ Σοφία</t>
  </si>
  <si>
    <t>ΠΑΤ</t>
  </si>
  <si>
    <t>ΤΣΙΑΜΗΤΑ Στεργίαννα</t>
  </si>
  <si>
    <t>ΓΚΙΖΕΛΗ Λυδία</t>
  </si>
  <si>
    <t>ΔΕΡΜΟΣΟΝΙΑΔΗ  Μάγια Χρυσούλα</t>
  </si>
  <si>
    <t>ΑΝΔΡΑΛΗ Μιράντα Θεοδώρα</t>
  </si>
  <si>
    <t>ΚΑΝΤΩΝΙΑ Φανή</t>
  </si>
  <si>
    <t>ΒΛΑΧΟΥ ΙΩΑΝΝΑ</t>
  </si>
  <si>
    <t>ΤΟΤΤΑ Νεφέλη</t>
  </si>
  <si>
    <t>ΧΑΤΖΗΕΜΜΑΝΟΥΗΛ ΛΥΔΙΑ</t>
  </si>
  <si>
    <t>ΤΣΙΚΡΙΚΗΣ Θωμάς</t>
  </si>
  <si>
    <t>ΚΑΖΕΠΙΔΗΣ Νικόλαος</t>
  </si>
  <si>
    <t>ΓΙΑΒΑΣΟΓΛΟΥ Ιάσων Δημήτριος</t>
  </si>
  <si>
    <t>ΒΑΙΟΠΟΥΛΟΣ Αλέξιος Απόστολος</t>
  </si>
  <si>
    <t>ΚΑΛΟΘΕΟΣ Αγγελής Ευάγγελος</t>
  </si>
  <si>
    <t>ΠΑΠΑΧΡΗΣΤΟΣ Κωνσταντίνος</t>
  </si>
  <si>
    <t>ΤΖΟΥΒΑΡΑΣ Ηλίας</t>
  </si>
  <si>
    <t>ΤΣΙΤΣΑΝΟΠΟΥΛΟΣ Δημήτριος</t>
  </si>
  <si>
    <t>ΓΑΒΡΙΗΛΙΔΗ ΘΑΛΕΙΑ</t>
  </si>
  <si>
    <t>ΚΩΣΤΑΚΗ Σοφία</t>
  </si>
  <si>
    <t>ΠΑΝΑΤΣΑ ΧΡΙΣΤΙΝΑ</t>
  </si>
  <si>
    <t>ΟΡΕ</t>
  </si>
  <si>
    <t>ΤΕΓΟΥ ΣΟΦΙΑ-ΛΥΔΙΑ</t>
  </si>
  <si>
    <t>ΦΑΣΟΥΛΑ Χρύσα</t>
  </si>
  <si>
    <t>ΑΥΚΟΣ ΝΙΚΟΛΑΟΣ</t>
  </si>
  <si>
    <t>ΜΠΛΕΤΣΟΣ ΣΠΥΡΙΔΩΝ</t>
  </si>
  <si>
    <t>ΜΕΤ</t>
  </si>
  <si>
    <t>ΚΑΡΙΩΤΗΣ ΚΩΝΣΤΑΝΤΙΝΟΣ</t>
  </si>
  <si>
    <t>ΚΟΖΑΔΙΝΟΣ Ευστάθιος</t>
  </si>
  <si>
    <t>ΣΑΧΟΠΠ</t>
  </si>
  <si>
    <t>Α/Α</t>
  </si>
  <si>
    <t>ΔΙΑΜΑΝΤΟΠΟΥΛΟΥ Ελλη</t>
  </si>
  <si>
    <t>ΒΑΣΙΛΕΙΟΥ ΕΥΑΓΓΕΛΙΑ</t>
  </si>
  <si>
    <t>ΔΙΑΛΕΤΗ ΛΕΩΝΙΔΙΑ</t>
  </si>
  <si>
    <t>ΤΖΕΜΑΙΛΑ ΑΛΕΞΙΑ</t>
  </si>
  <si>
    <t>ΣΥΚΑΡΑ ΕΛΕΝΗ</t>
  </si>
  <si>
    <t>ΠΡΑΠΑ ΑΦΡΟΔΙΤΗ</t>
  </si>
  <si>
    <t>ΠΕΤΡΙΔΟΥ ΙΩΑΝΝΑ</t>
  </si>
  <si>
    <t>ΒΑΙΟΠΟΥΛΟΣ Δημήτριος</t>
  </si>
  <si>
    <t>ΔΙΑΜΑΝΤΗΣ ΓΕΩΡΓΙΟΣ</t>
  </si>
  <si>
    <t>ΤΣΙΑΜΗΤΑΣ Βαιος</t>
  </si>
  <si>
    <t>ΜΥΣΤΡΙΩΤΗΣ ΘΕΜΙΣΤΟΚΛΗΣ</t>
  </si>
  <si>
    <t>ΓΙΑΒΑΣΟΓΛΟΥ ΦΙΛΙΠΠΟΣ-ΓΕΩΡΓΙΟΣ</t>
  </si>
  <si>
    <t>ΣΤΑΥΡΑΚΑΣ ΕΥΘΥΜΙΟΣ</t>
  </si>
  <si>
    <t>ΣΑΝΓΚ ΛΙΤΣΟΥΑΝ</t>
  </si>
  <si>
    <t>ΚΑΣΤΕΛΛΑΝΟΣ ΓΡΗΓΟΡΙΟΣ</t>
  </si>
  <si>
    <t>ΒΛΑΣΤΑΡΙΔΗΣ Νικόλαος Ευστάθιος</t>
  </si>
  <si>
    <t>ΜΗΛΙΟΣ ΤΟΥΡΠΕΝ ΜΑΡΚΟΣ ΝΤΟΜΙΝΙΚ</t>
  </si>
  <si>
    <t>ΝΤΑΒΑΣ ΜΙΧΑΛΗΣ</t>
  </si>
  <si>
    <t>ΦΟΥΡΛΑΣ ΜΑΞΙΜΟΣ ΙΩΑΝΝΗΣ</t>
  </si>
  <si>
    <t>ΤΡΙΜΕΡΙΔΗΣ ΝΙΚΟΛΑΟΣ</t>
  </si>
  <si>
    <t>ΛΕΦΟΥΣΗΣ ΝΙΚΟΛΑΟΣ</t>
  </si>
  <si>
    <t>ΣΙΑΜΚΟΥΡΗΣ ΚΩΝΣΤΑΝΤΙΝΟΣ</t>
  </si>
  <si>
    <t>ΖΙΑΜΠΑΚΑΣ ΔΗΜΗΤΡΗΣ</t>
  </si>
  <si>
    <t>ΣΛΙΑΡΑΣ ΑΘΑΝΑΣΙΟΣ</t>
  </si>
  <si>
    <t>ΣΙΝΩΠΙΔΗΣ ΛΟΥΚΑΣ</t>
  </si>
  <si>
    <t>ΜΙΧΑΛΟΠΟΥΛΟΣ ΑΧΙΛΛΕΑΣ</t>
  </si>
  <si>
    <t>ΓΚΟΥΤΙΔΟΥ ΑΘΑΝΑΣΙΑ</t>
  </si>
  <si>
    <t>ΜΑΝΔΙΛΙΩΤΗΣ ΜΑΡΙΟΣ</t>
  </si>
  <si>
    <t>ΚΑΛΔΕΛΗΣ ΦΙΛΙΠΠΟΣ</t>
  </si>
  <si>
    <t>ΚΑΦΕΤΖΟΠΟΥΛΟΣ ΙΩΑΝΝΗΣ</t>
  </si>
  <si>
    <t>ΜΑΡΙΝΟΣ ΠΑΥΛΟΣ</t>
  </si>
  <si>
    <t>ΣΠΥΡΟΠΟΥΛΟΣ ΣΠΥΡΙΔΩΝ</t>
  </si>
  <si>
    <t>ΓΛΟΥΦΤΣΙΟΣ ΗΛΙΑΣ</t>
  </si>
  <si>
    <t>ΠΑΝΤΣΙΟΣ ΓΕΩΡΓΙΟΣ</t>
  </si>
  <si>
    <t>ΜΑΡΙΝΗΣ ΣΤΕΡΓΙΟΣ</t>
  </si>
  <si>
    <t>ΝΤΑΛΙΑΝΗΣ ΛΟΥΚΑΣ</t>
  </si>
  <si>
    <t>Code ΕΟΧΑ</t>
  </si>
  <si>
    <t>ΑΣΚΚΟ</t>
  </si>
  <si>
    <t>ΑΛΠ</t>
  </si>
  <si>
    <t>ΠΑΦΙΛΗ ΑΙΚΑΤΕΡΙΝΗ</t>
  </si>
  <si>
    <t>ΑΛΕΞ</t>
  </si>
  <si>
    <t>ΤΖΙΜΟΓΙΑΝΝΗ Μαρία Νεφέλη</t>
  </si>
  <si>
    <t>ΠΑΝΑΓΙΩΤΟΥ ΑΛΚΗΣΤΙΣ-ΔΑΝΑΗ</t>
  </si>
  <si>
    <t>ΑΝΔΡΕΑΔΗ Μαρία-Ελένη</t>
  </si>
  <si>
    <t>ΝΑΣΣΟΥ ΧΡΥΣΗ</t>
  </si>
  <si>
    <t>ΣΛΗΜΙΣΤΙΝΟΥ Αικατερίνη</t>
  </si>
  <si>
    <t>ΤΣΙΤΛΑΚΙΔΟΥ ΣΟΦΙΑ</t>
  </si>
  <si>
    <t>ΜΟΥΡΑΤΙΔΟΥ ΙΟΛΑΝΔΗ</t>
  </si>
  <si>
    <t>ΠΥΛΙΤΣΗ ΜΑΡΗΛΙΑ</t>
  </si>
  <si>
    <t>ΔΟΥΜΤΣΗ ΕΛΙΣΑΒΕΤ</t>
  </si>
  <si>
    <t>ΚΑΛΟΓΙΑΝΝΗ ΑΝΔΡΟΜΑΧΗ</t>
  </si>
  <si>
    <t>ΤΣΙΚΕΛΑ ΚΩΝΣΤΑΝΤΙΝΑ</t>
  </si>
  <si>
    <t>ΑΕΤ</t>
  </si>
  <si>
    <t>ΚΑΣΤΕΛΛΑΝΟΥ ΑΝΘΕΙΑ</t>
  </si>
  <si>
    <t>ΓΚΟΤΣΗ Αγγελική</t>
  </si>
  <si>
    <t>ΒΑΣΙΛΕΙΟΥ Φίλιππος Ιωάννης</t>
  </si>
  <si>
    <t>ΛΕΣΤΟΣ Ιωσήφ</t>
  </si>
  <si>
    <t>ΜΠΙΛΙΟΥΡΗΣ ΑΝΤΩΝΙΟΣ</t>
  </si>
  <si>
    <t>ΛΙΟΛΙΟΣ ΛΕΩΝΙΔΑΣ</t>
  </si>
  <si>
    <t>ΨΟΥΝΗΣ Πέτρος</t>
  </si>
  <si>
    <t>ΑΙΒΑΖΙΔΗΣ ΠΑΝΑΓΙΩΤΗΣ</t>
  </si>
  <si>
    <t>ΚΩΣΤΑΒΑΡΑΣ ΘΕΟΔΩΡΟΣ</t>
  </si>
  <si>
    <t>ΠΑΠΑΙΩΑΝΝΟΥ ΓΕΩΡΓΙΟΣ</t>
  </si>
  <si>
    <t>ΓΚΙΩΣΗΣ ΙΩΑΝΝΗΣ</t>
  </si>
  <si>
    <t>ΜΕΡΤΖΙΟΣ Δημήτριος</t>
  </si>
  <si>
    <t>ΜΟΣΧΟΣ Νικόλαος</t>
  </si>
  <si>
    <t>ΜΑΟΥ Δημήτριος</t>
  </si>
  <si>
    <t>ΚΟΡΦΙΑΤΗΣ Νικόλαος</t>
  </si>
  <si>
    <t>ΝΑΣΙΑΔΗΣ ΑΝΔΡΕΑΣ</t>
  </si>
  <si>
    <t>ΛΑΛΑΣ ΓΕΩΡΓΙΟΣ</t>
  </si>
  <si>
    <t>ΚΕΦΑΛΟΠΟΥΛΟΣ ΠΑΣΧΑΛΗΣ ΠΑΝΑΓΙΩΤΗΣ</t>
  </si>
  <si>
    <t>ΛΟΥΔΟΒΑΡΗΣ ΒΑΣΙΛΕΙΟΣ</t>
  </si>
  <si>
    <t>ΝΤΣΙΜΑΣ Φώτιος Ανάργυρος</t>
  </si>
  <si>
    <t>ΜΠΕΛΕΣΗ Ναυσικά</t>
  </si>
  <si>
    <t>ΚΟΡΡΕ Ασημίνα Χριστίνα</t>
  </si>
  <si>
    <t>ΣΜΠΙΛΗ Αναστασία</t>
  </si>
  <si>
    <t>ΤΕΡΖΑΚΗ ΜΕΛΙΝΑ</t>
  </si>
  <si>
    <t>ΚΑΤΣΑΝΟΥ Θεοδότα Ραφαηλία</t>
  </si>
  <si>
    <t>ΑΝΑΓΝΩΣΤΟΥ Μαρία</t>
  </si>
  <si>
    <t>ΤΡΙΑΝΤΑΦΥΛΛΟΠΟΥΛΟΥ ΕΛΠΙΔΑ</t>
  </si>
  <si>
    <t>ΜΠΑΛΑΤΟΥ Μαρία</t>
  </si>
  <si>
    <t>ΤΡΑΪΚΟΥ ΕΥΑΝΘΙΑ ΑΛΕΞΑΝΔΡΑ</t>
  </si>
  <si>
    <t>ΣΙΑΜΚΟΥΡΗ Σοφία</t>
  </si>
  <si>
    <t>ΔΗΜΗΤΡΙΑΔΗ ΠΟΛΥΞΕΝΗ</t>
  </si>
  <si>
    <t>ΤΡΙΓΩΝΗ ΜΑΡΙΑ ΙΟΥΛΙΑ</t>
  </si>
  <si>
    <t>ΚΩΝΣΤΑΝΤΙΝΙΔΟΥ ΑΓΓΕΛΙΝΑ</t>
  </si>
  <si>
    <t>ΝΟΒΑΤΣΙΔΟΥ Ελισάβετ</t>
  </si>
  <si>
    <t>ΣΙΔΗΡΟΠΟΥΛΟΥ Μαρία Χριστίνα</t>
  </si>
  <si>
    <t>ΘΕΣ</t>
  </si>
  <si>
    <t>ΜΑΛΤΗ ΜΑΡΙΑ</t>
  </si>
  <si>
    <t>ΣΒΑΡΝΑ Αικατερίνη</t>
  </si>
  <si>
    <t>ΚΕΝΤΗ ΕΥΑΓΓΕΛΙΑ</t>
  </si>
  <si>
    <t>ΛΕΤΣΙΟΣ ΑΠΟΣΤΟΛΟΣ - ΠΑΥΛΟΣ</t>
  </si>
  <si>
    <t>ΑΣΒΕΣΤΑΣ Βασίλειος</t>
  </si>
  <si>
    <t>ΠΗΧΑΣ Αγγελος</t>
  </si>
  <si>
    <t>ΧΡΗΣΤΙΔΗΣ Φιλόλαος</t>
  </si>
  <si>
    <t>ΧΑΤΖΗΜΗΝΙΑΔΗΣ Κωνσταντίνος</t>
  </si>
  <si>
    <t>ΑΛΕΥΡΙΔΗΣ ΠΕΤΡΟΣ</t>
  </si>
  <si>
    <t>ΔΡΑΓΑΤΖΙΚΗΣ Αχιλλέας-Μιχαήλ</t>
  </si>
  <si>
    <t>ΡΑΛΛΗΣ ΚΩΝΣΤΑΝΤΙΝΟΣ</t>
  </si>
  <si>
    <t>ΚΟΥΤΡΟΛΙΚΟΣ ΓΕΩΡΓΙΟΣ</t>
  </si>
  <si>
    <t>ΑΛΕΞΟΠΟΥΛΟΣ Φιλοκτήτης</t>
  </si>
  <si>
    <t>ΑΡΑΠΟΣΤΑΘΗΣ Αριστοτέλης</t>
  </si>
  <si>
    <t>ΤΖΙΟΛΑΣ Μάριος</t>
  </si>
  <si>
    <t>ΜΠΙΡΜΠΙΛΗΣ Χρήστος Μαρίνος</t>
  </si>
  <si>
    <t>ΣΤΕΡΓΙΟΥ Ιωάννης</t>
  </si>
  <si>
    <t>ΚΑΣΑΠΟΠΟΥΛΟΣ ΓΡΗΓΟΡΙΟΣ</t>
  </si>
  <si>
    <t>ΤΣΙΚΕΛΑΣ ΝΙΚΟΛΑΟΣ</t>
  </si>
  <si>
    <t>ΜΙΧΑΗΛ ΗΛΙΑΣ</t>
  </si>
  <si>
    <t>ΜΟΣΧΟΣ Χρήστος</t>
  </si>
  <si>
    <t>ΛΕΦΟΥΣΗΣ ΑΓΓΕΛΟΣ</t>
  </si>
  <si>
    <t>1o ΚΥΠ GS</t>
  </si>
  <si>
    <t>1ο ΚΥΠ SL</t>
  </si>
  <si>
    <t xml:space="preserve">ΒΑΘΜΟΙ   K1 </t>
  </si>
  <si>
    <t>ΒΑΘΜΟΙ  Π1</t>
  </si>
  <si>
    <t>ΒΑΘΜΟΙ  Κ2</t>
  </si>
  <si>
    <t>ΒΑΘΜΟΙ  Π2</t>
  </si>
  <si>
    <t>Α7Α</t>
  </si>
  <si>
    <t xml:space="preserve"> 2nd CUP U14-U16 / 2o ΚΥΠΕΛΛΟ Π-Κ </t>
  </si>
  <si>
    <t xml:space="preserve">POWERADE 2025  </t>
  </si>
  <si>
    <t>SL U14 W</t>
  </si>
  <si>
    <t xml:space="preserve"> ΤΕΧΝΙΚΗ ΚΑΤΑΒΑΣΗ</t>
  </si>
  <si>
    <t>Unofficial ranking</t>
  </si>
  <si>
    <t>Rank</t>
  </si>
  <si>
    <t>Bib.</t>
  </si>
  <si>
    <t>Nation</t>
  </si>
  <si>
    <t>Run 1</t>
  </si>
  <si>
    <t>Run 2</t>
  </si>
  <si>
    <t>Time</t>
  </si>
  <si>
    <t>Gap</t>
  </si>
  <si>
    <t>GRE</t>
  </si>
  <si>
    <t>58.28</t>
  </si>
  <si>
    <t>1:02.99</t>
  </si>
  <si>
    <t>2:01.27</t>
  </si>
  <si>
    <t>1:00.38</t>
  </si>
  <si>
    <t>1:06.15</t>
  </si>
  <si>
    <t>2:06.53</t>
  </si>
  <si>
    <t>5.26</t>
  </si>
  <si>
    <t>1:01.44</t>
  </si>
  <si>
    <t>1:05.29</t>
  </si>
  <si>
    <t>2:06.73</t>
  </si>
  <si>
    <t>5.46</t>
  </si>
  <si>
    <t>1:01.86</t>
  </si>
  <si>
    <t>1:06.23</t>
  </si>
  <si>
    <t>2:08.09</t>
  </si>
  <si>
    <t>6.82</t>
  </si>
  <si>
    <t>1:02.21</t>
  </si>
  <si>
    <t>1:06.74</t>
  </si>
  <si>
    <t>2:08.95</t>
  </si>
  <si>
    <t>7.68</t>
  </si>
  <si>
    <t>1:03.67</t>
  </si>
  <si>
    <t>1:07.04</t>
  </si>
  <si>
    <t>2:10.71</t>
  </si>
  <si>
    <t>9.44</t>
  </si>
  <si>
    <t>ΚΙΝΗΣΗ</t>
  </si>
  <si>
    <t>1:05.06</t>
  </si>
  <si>
    <t>1:08.82</t>
  </si>
  <si>
    <t>2:13.88</t>
  </si>
  <si>
    <t>12.61</t>
  </si>
  <si>
    <t>1:04.89</t>
  </si>
  <si>
    <t>1:10.35</t>
  </si>
  <si>
    <t>2:15.24</t>
  </si>
  <si>
    <t>13.97</t>
  </si>
  <si>
    <t>1:06.40</t>
  </si>
  <si>
    <t>1:09.74</t>
  </si>
  <si>
    <t>2:16.14</t>
  </si>
  <si>
    <t>14.87</t>
  </si>
  <si>
    <t>1:07.87</t>
  </si>
  <si>
    <t>1:09.64</t>
  </si>
  <si>
    <t>2:17.51</t>
  </si>
  <si>
    <t>16.24</t>
  </si>
  <si>
    <t>1:06.88</t>
  </si>
  <si>
    <t>1:12.20</t>
  </si>
  <si>
    <t>2:19.08</t>
  </si>
  <si>
    <t>17.81</t>
  </si>
  <si>
    <t>1:07.91</t>
  </si>
  <si>
    <t>1:12.03</t>
  </si>
  <si>
    <t>2:19.94</t>
  </si>
  <si>
    <t>18.67</t>
  </si>
  <si>
    <t>1:09.01</t>
  </si>
  <si>
    <t>1:15.58</t>
  </si>
  <si>
    <t>2:24.59</t>
  </si>
  <si>
    <t>23.32</t>
  </si>
  <si>
    <t>1:14.50</t>
  </si>
  <si>
    <t>1:13.94</t>
  </si>
  <si>
    <t>2:28.44</t>
  </si>
  <si>
    <t>27.17</t>
  </si>
  <si>
    <t>1:14.84</t>
  </si>
  <si>
    <t>1:16.67</t>
  </si>
  <si>
    <t>2:31.51</t>
  </si>
  <si>
    <t>30.24</t>
  </si>
  <si>
    <t>DNF - Did not finish - Run 1 (12)</t>
  </si>
  <si>
    <t>DSQ - Disqualified - Run 1 (6)</t>
  </si>
  <si>
    <t>Gate 22</t>
  </si>
  <si>
    <t>Gate 56</t>
  </si>
  <si>
    <t>Gate 16</t>
  </si>
  <si>
    <t>Gate 44</t>
  </si>
  <si>
    <t>Gate 55</t>
  </si>
  <si>
    <t>DNF - Did not finish - Run 2 (2)</t>
  </si>
  <si>
    <t>1:08.38</t>
  </si>
  <si>
    <t>1:29.21</t>
  </si>
  <si>
    <t>DSQ - Disqualified - Run 2 (6)</t>
  </si>
  <si>
    <t>1:06.06</t>
  </si>
  <si>
    <t>Gate 47</t>
  </si>
  <si>
    <t>1:29.38</t>
  </si>
  <si>
    <t>Gate 37</t>
  </si>
  <si>
    <t>1:19.47</t>
  </si>
  <si>
    <t>Gate 39</t>
  </si>
  <si>
    <t>1:17.22</t>
  </si>
  <si>
    <t>1:22.95</t>
  </si>
  <si>
    <t>1:20.81</t>
  </si>
  <si>
    <t>GS U14 W</t>
  </si>
  <si>
    <t>ΓΙΓΑΝΤΙΑΙΑ ΤΕΧΝΙΚΗ ΚΑΤΑΒΑΣΗ</t>
  </si>
  <si>
    <t>53.73</t>
  </si>
  <si>
    <t>54.09</t>
  </si>
  <si>
    <t>0.36</t>
  </si>
  <si>
    <t>56.57</t>
  </si>
  <si>
    <t>2.84</t>
  </si>
  <si>
    <t>56.83</t>
  </si>
  <si>
    <t>3.10</t>
  </si>
  <si>
    <t>57.27</t>
  </si>
  <si>
    <t>3.54</t>
  </si>
  <si>
    <t>57.34</t>
  </si>
  <si>
    <t>3.61</t>
  </si>
  <si>
    <t>58.00</t>
  </si>
  <si>
    <t>4.27</t>
  </si>
  <si>
    <t>58.11</t>
  </si>
  <si>
    <t>4.38</t>
  </si>
  <si>
    <t>58.57</t>
  </si>
  <si>
    <t>4.84</t>
  </si>
  <si>
    <t>59.48</t>
  </si>
  <si>
    <t>5.75</t>
  </si>
  <si>
    <t>1:01.26</t>
  </si>
  <si>
    <t>7.53</t>
  </si>
  <si>
    <t>1:01.37</t>
  </si>
  <si>
    <t>7.64</t>
  </si>
  <si>
    <t>1:01.94</t>
  </si>
  <si>
    <t>8.21</t>
  </si>
  <si>
    <t>1:02.62</t>
  </si>
  <si>
    <t>8.89</t>
  </si>
  <si>
    <t>1:03.05</t>
  </si>
  <si>
    <t>9.32</t>
  </si>
  <si>
    <t>1:03.31</t>
  </si>
  <si>
    <t>9.58</t>
  </si>
  <si>
    <t>1:03.77</t>
  </si>
  <si>
    <t>10.04</t>
  </si>
  <si>
    <t>1:05.36</t>
  </si>
  <si>
    <t>11.63</t>
  </si>
  <si>
    <t>1:05.47</t>
  </si>
  <si>
    <t>11.74</t>
  </si>
  <si>
    <t>1:05.61</t>
  </si>
  <si>
    <t>11.88</t>
  </si>
  <si>
    <t>1:06.08</t>
  </si>
  <si>
    <t>12.35</t>
  </si>
  <si>
    <t>1:06.98</t>
  </si>
  <si>
    <t>13.25</t>
  </si>
  <si>
    <t>1:07.41</t>
  </si>
  <si>
    <t>13.68</t>
  </si>
  <si>
    <t>15.28</t>
  </si>
  <si>
    <t>1:09.48</t>
  </si>
  <si>
    <t>15.75</t>
  </si>
  <si>
    <t>1:09.68</t>
  </si>
  <si>
    <t>15.95</t>
  </si>
  <si>
    <t>16.01</t>
  </si>
  <si>
    <t>1:12.94</t>
  </si>
  <si>
    <t>19.21</t>
  </si>
  <si>
    <t>1:13.65</t>
  </si>
  <si>
    <t>19.92</t>
  </si>
  <si>
    <t>1:32.72</t>
  </si>
  <si>
    <t>38.99</t>
  </si>
  <si>
    <t xml:space="preserve">  Not classified  </t>
  </si>
  <si>
    <t>DNF - Did not finish (6)</t>
  </si>
  <si>
    <t>DSQ - Disqualified (5)</t>
  </si>
  <si>
    <t>Gate 30</t>
  </si>
  <si>
    <t xml:space="preserve"> (DNS DNS, DNF DNF - Did not finish, DSQ DSQ - Disqualified, NPS Not Permitted to Start)</t>
  </si>
  <si>
    <t>Code</t>
  </si>
  <si>
    <t>ΟΝΟΜΑΤΕΠΩΝΥΜΟ</t>
  </si>
  <si>
    <t>ΕΛΑΙΟΠΟΥΛΟΥ ΜΟΥΡΙΚΗ Αρτεμις Νε</t>
  </si>
  <si>
    <t>ΑΝΑΣΤΑΣΙΑΔΟΥ Ελισάβετ</t>
  </si>
  <si>
    <t>ΝΑΣΣΟΥ Χρυσή</t>
  </si>
  <si>
    <t>ΔΗΜΑΚΟΠΟΥΛΟΥ ΜΑΡΓΑΡΙΤΑ</t>
  </si>
  <si>
    <t>ΠΑΝΑΓΙΩΤΟΥ ΑΛΚΗΣΤΙΣ - ΔΑΝΑΗ</t>
  </si>
  <si>
    <t>ΒΑΡΔΙΚΟΥ Εριέττα Αικατερίνη</t>
  </si>
  <si>
    <t>ΚΑΡΑΓΙΑΝΝΗ ΣΤΑΥΡΙΑΝΑ</t>
  </si>
  <si>
    <t>2 GS</t>
  </si>
  <si>
    <t>2 SL</t>
  </si>
  <si>
    <t>2ο ΚΥΠ GS</t>
  </si>
  <si>
    <t>2o KYΠ SL</t>
  </si>
  <si>
    <t>ΒΑΘ GS</t>
  </si>
  <si>
    <t>ΒΑΘ SL</t>
  </si>
  <si>
    <t>ΣΥΝΟΛΟ</t>
  </si>
  <si>
    <t xml:space="preserve"> </t>
  </si>
  <si>
    <t>SL U14 M</t>
  </si>
  <si>
    <t>Official ranking</t>
  </si>
  <si>
    <t>51.18</t>
  </si>
  <si>
    <t>58.37</t>
  </si>
  <si>
    <t>1:49.55</t>
  </si>
  <si>
    <t>55.36</t>
  </si>
  <si>
    <t>1:00.15</t>
  </si>
  <si>
    <t>1:55.51</t>
  </si>
  <si>
    <t>5.96</t>
  </si>
  <si>
    <t>1:00.32</t>
  </si>
  <si>
    <t>1:02.04</t>
  </si>
  <si>
    <t>2:02.36</t>
  </si>
  <si>
    <t>12.81</t>
  </si>
  <si>
    <t>1:01.39</t>
  </si>
  <si>
    <t>1:05.90</t>
  </si>
  <si>
    <t>2:07.29</t>
  </si>
  <si>
    <t>17.74</t>
  </si>
  <si>
    <t>1:03.43</t>
  </si>
  <si>
    <t>2:08.49</t>
  </si>
  <si>
    <t>18.94</t>
  </si>
  <si>
    <t>1:01.50</t>
  </si>
  <si>
    <t>1:07.34</t>
  </si>
  <si>
    <t>2:08.84</t>
  </si>
  <si>
    <t>19.29</t>
  </si>
  <si>
    <t>1:02.91</t>
  </si>
  <si>
    <t>1:06.53</t>
  </si>
  <si>
    <t>2:09.44</t>
  </si>
  <si>
    <t>19.89</t>
  </si>
  <si>
    <t>1:03.89</t>
  </si>
  <si>
    <t>1:06.07</t>
  </si>
  <si>
    <t>2:09.96</t>
  </si>
  <si>
    <t>20.41</t>
  </si>
  <si>
    <t>1:05.50</t>
  </si>
  <si>
    <t>1:07.72</t>
  </si>
  <si>
    <t>2:13.22</t>
  </si>
  <si>
    <t>23.67</t>
  </si>
  <si>
    <t>1:01.68</t>
  </si>
  <si>
    <t>1:12.32</t>
  </si>
  <si>
    <t>2:14.00</t>
  </si>
  <si>
    <t>24.45</t>
  </si>
  <si>
    <t>1:06.04</t>
  </si>
  <si>
    <t>1:09.04</t>
  </si>
  <si>
    <t>2:15.08</t>
  </si>
  <si>
    <t>25.53</t>
  </si>
  <si>
    <t>1:05.91</t>
  </si>
  <si>
    <t>1:10.10</t>
  </si>
  <si>
    <t>2:16.01</t>
  </si>
  <si>
    <t>26.46</t>
  </si>
  <si>
    <t>1:05.85</t>
  </si>
  <si>
    <t>1:10.52</t>
  </si>
  <si>
    <t>2:16.37</t>
  </si>
  <si>
    <t>26.82</t>
  </si>
  <si>
    <t>1:10.29</t>
  </si>
  <si>
    <t>1:13.19</t>
  </si>
  <si>
    <t>2:23.48</t>
  </si>
  <si>
    <t>33.93</t>
  </si>
  <si>
    <t>1:10.94</t>
  </si>
  <si>
    <t>1:14.45</t>
  </si>
  <si>
    <t>2:25.39</t>
  </si>
  <si>
    <t>35.84</t>
  </si>
  <si>
    <t>1:11.96</t>
  </si>
  <si>
    <t>1:13.52</t>
  </si>
  <si>
    <t>2:25.48</t>
  </si>
  <si>
    <t>35.93</t>
  </si>
  <si>
    <t>1:12.05</t>
  </si>
  <si>
    <t>1:16.18</t>
  </si>
  <si>
    <t>2:28.23</t>
  </si>
  <si>
    <t>38.68</t>
  </si>
  <si>
    <t>1:12.97</t>
  </si>
  <si>
    <t>1:15.43</t>
  </si>
  <si>
    <t>2:28.40</t>
  </si>
  <si>
    <t>38.85</t>
  </si>
  <si>
    <t>ΚΩΔΩΝΑΣ ΧΑΡΑΛΑΜΠΟΣ</t>
  </si>
  <si>
    <t>1:12.69</t>
  </si>
  <si>
    <t>1:18.26</t>
  </si>
  <si>
    <t>2:30.95</t>
  </si>
  <si>
    <t>41.40</t>
  </si>
  <si>
    <t>1:14.77</t>
  </si>
  <si>
    <t>1:20.47</t>
  </si>
  <si>
    <t>2:35.24</t>
  </si>
  <si>
    <t>45.69</t>
  </si>
  <si>
    <t>1:16.98</t>
  </si>
  <si>
    <t>1:19.81</t>
  </si>
  <si>
    <t>2:36.79</t>
  </si>
  <si>
    <t>47.24</t>
  </si>
  <si>
    <t>1:15.54</t>
  </si>
  <si>
    <t>1:22.33</t>
  </si>
  <si>
    <t>2:37.87</t>
  </si>
  <si>
    <t>48.32</t>
  </si>
  <si>
    <t>1:21.27</t>
  </si>
  <si>
    <t>1:22.18</t>
  </si>
  <si>
    <t>2:43.45</t>
  </si>
  <si>
    <t>53.90</t>
  </si>
  <si>
    <t>DNS - Did not start - Run 1 (2)</t>
  </si>
  <si>
    <t>ΔΕΡΒΑΣ ΔΗΜΗΤΡΙΟΣ ΑΝΔΡΕΑΣ</t>
  </si>
  <si>
    <t>DNF - Did not finish - Run 1 (16)</t>
  </si>
  <si>
    <t>ΚΕΦΑΛΟΠΟΥΛΟΣ ΠΑΣΧΑΛΗΣ ΠΑΝΑΓΙΩΤ</t>
  </si>
  <si>
    <t>ΝΤΑΣΙΟΣ ΘΕΟΔΩΡΟΣ</t>
  </si>
  <si>
    <t>ΚΟΚΚΟΛΗΣ ΣΤΕΡΓΙΟΣ</t>
  </si>
  <si>
    <t>ΓΚΙΩΣΗΣ Ιωάννης</t>
  </si>
  <si>
    <t>ΔΩΔΟΣ ΙΩΑΝΝΗΣ</t>
  </si>
  <si>
    <t>DSQ - Disqualified - Run 1 (7)</t>
  </si>
  <si>
    <t>Gate 19</t>
  </si>
  <si>
    <t>Gate 14</t>
  </si>
  <si>
    <t>ΚΟΥΤΣΟΥΜΠΑΚΗΣ ΠΕΤΡΟΣ</t>
  </si>
  <si>
    <t>DNF - Did not finish - Run 2 (10)</t>
  </si>
  <si>
    <t>1:07.02</t>
  </si>
  <si>
    <t>51.94</t>
  </si>
  <si>
    <t>57.10</t>
  </si>
  <si>
    <t>1:00.64</t>
  </si>
  <si>
    <t>1:09.26</t>
  </si>
  <si>
    <t>57.02</t>
  </si>
  <si>
    <t>56.35</t>
  </si>
  <si>
    <t>1:04.94</t>
  </si>
  <si>
    <t>1:06.75</t>
  </si>
  <si>
    <t>1:04.44</t>
  </si>
  <si>
    <t>DSQ - Disqualified - Run 2 (2)</t>
  </si>
  <si>
    <t>ΕΞΑΡΧΟΣ-ΒΩΒΙΔΗΣ ΑΛΕΞΑΝΔΡΟΣ-ΠΑΝ</t>
  </si>
  <si>
    <t>1:08.64</t>
  </si>
  <si>
    <t>ΚΙΤΝΗΣ ΠΑΥΛΟΣ</t>
  </si>
  <si>
    <t>1:35.75</t>
  </si>
  <si>
    <t>GS U14 M</t>
  </si>
  <si>
    <t>48.39</t>
  </si>
  <si>
    <t>49.27</t>
  </si>
  <si>
    <t>49.91</t>
  </si>
  <si>
    <t>51.66</t>
  </si>
  <si>
    <t>51.70</t>
  </si>
  <si>
    <t>52.50</t>
  </si>
  <si>
    <t>53.21</t>
  </si>
  <si>
    <t>53.79</t>
  </si>
  <si>
    <t>54.31</t>
  </si>
  <si>
    <t>54.43</t>
  </si>
  <si>
    <t>54.72</t>
  </si>
  <si>
    <t>54.79</t>
  </si>
  <si>
    <t>55.32</t>
  </si>
  <si>
    <t>55.95</t>
  </si>
  <si>
    <t>56.30</t>
  </si>
  <si>
    <t>57.16</t>
  </si>
  <si>
    <t>57.24</t>
  </si>
  <si>
    <t>57.59</t>
  </si>
  <si>
    <t>57.93</t>
  </si>
  <si>
    <t>58.93</t>
  </si>
  <si>
    <t>59.11</t>
  </si>
  <si>
    <t>59.34</t>
  </si>
  <si>
    <t>59.45</t>
  </si>
  <si>
    <t>59.68</t>
  </si>
  <si>
    <t>11.29</t>
  </si>
  <si>
    <t>59.97</t>
  </si>
  <si>
    <t>1:00.03</t>
  </si>
  <si>
    <t>1:00.44</t>
  </si>
  <si>
    <t>1:00.69</t>
  </si>
  <si>
    <t>1:01.07</t>
  </si>
  <si>
    <t>1:01.40</t>
  </si>
  <si>
    <t>1:01.85</t>
  </si>
  <si>
    <t>1:02.82</t>
  </si>
  <si>
    <t>1:02.83</t>
  </si>
  <si>
    <t>1:03.95</t>
  </si>
  <si>
    <t>1:04.18</t>
  </si>
  <si>
    <t>1:04.87</t>
  </si>
  <si>
    <t>1:05.02</t>
  </si>
  <si>
    <t>1:05.05</t>
  </si>
  <si>
    <t>1:07.59</t>
  </si>
  <si>
    <t>1:09.03</t>
  </si>
  <si>
    <t>1:09.44</t>
  </si>
  <si>
    <t>1:14.07</t>
  </si>
  <si>
    <t>1:19.34</t>
  </si>
  <si>
    <t>1:20.29</t>
  </si>
  <si>
    <t>1:22.86</t>
  </si>
  <si>
    <t>DNS - Did not start (1)</t>
  </si>
  <si>
    <t>DNF - Did not finish (8)</t>
  </si>
  <si>
    <t>DSQ - Disqualified (7)</t>
  </si>
  <si>
    <t>ΚΟΥΣΚΟΥΡΑΣ Δημήτριος Ραφαήλ</t>
  </si>
  <si>
    <t>2 o ΚΥΠ GS</t>
  </si>
  <si>
    <t>2o ΚΥΠ SL</t>
  </si>
  <si>
    <t>SL U16 W</t>
  </si>
  <si>
    <t>56.33</t>
  </si>
  <si>
    <t>56.67</t>
  </si>
  <si>
    <t>1:53.00</t>
  </si>
  <si>
    <t>1:01.03</t>
  </si>
  <si>
    <t>57.92</t>
  </si>
  <si>
    <t>1:58.95</t>
  </si>
  <si>
    <t>5.95</t>
  </si>
  <si>
    <t>59.83</t>
  </si>
  <si>
    <t>1:00.47</t>
  </si>
  <si>
    <t>2:00.30</t>
  </si>
  <si>
    <t>7.30</t>
  </si>
  <si>
    <t>59.88</t>
  </si>
  <si>
    <t>1:00.89</t>
  </si>
  <si>
    <t>2:00.77</t>
  </si>
  <si>
    <t>7.77</t>
  </si>
  <si>
    <t>1:04.13</t>
  </si>
  <si>
    <t>1:03.04</t>
  </si>
  <si>
    <t>2:07.17</t>
  </si>
  <si>
    <t>14.17</t>
  </si>
  <si>
    <t>1:04.80</t>
  </si>
  <si>
    <t>1:03.47</t>
  </si>
  <si>
    <t>2:08.27</t>
  </si>
  <si>
    <t>15.27</t>
  </si>
  <si>
    <t>1:04.79</t>
  </si>
  <si>
    <t>1:04.10</t>
  </si>
  <si>
    <t>2:08.89</t>
  </si>
  <si>
    <t>15.89</t>
  </si>
  <si>
    <t>1:06.14</t>
  </si>
  <si>
    <t>1:05.30</t>
  </si>
  <si>
    <t>2:11.44</t>
  </si>
  <si>
    <t>18.44</t>
  </si>
  <si>
    <t>1:07.75</t>
  </si>
  <si>
    <t>1:05.12</t>
  </si>
  <si>
    <t>2:12.87</t>
  </si>
  <si>
    <t>19.87</t>
  </si>
  <si>
    <t>ΚΟΛΟΒΑΡΗ Αργυρώ</t>
  </si>
  <si>
    <t>1:07.85</t>
  </si>
  <si>
    <t>1:06.24</t>
  </si>
  <si>
    <t>2:14.09</t>
  </si>
  <si>
    <t>21.09</t>
  </si>
  <si>
    <t>1:10.47</t>
  </si>
  <si>
    <t>1:09.57</t>
  </si>
  <si>
    <t>2:20.04</t>
  </si>
  <si>
    <t>27.04</t>
  </si>
  <si>
    <t>1:13.24</t>
  </si>
  <si>
    <t>1:10.83</t>
  </si>
  <si>
    <t>2:24.07</t>
  </si>
  <si>
    <t>31.07</t>
  </si>
  <si>
    <t>1:12.91</t>
  </si>
  <si>
    <t>1:12.55</t>
  </si>
  <si>
    <t>2:25.46</t>
  </si>
  <si>
    <t>32.46</t>
  </si>
  <si>
    <t>1:14.51</t>
  </si>
  <si>
    <t>1:11.47</t>
  </si>
  <si>
    <t>2:25.98</t>
  </si>
  <si>
    <t>32.98</t>
  </si>
  <si>
    <t>1:14.93</t>
  </si>
  <si>
    <t>1:14.92</t>
  </si>
  <si>
    <t>2:29.85</t>
  </si>
  <si>
    <t>36.85</t>
  </si>
  <si>
    <t>ΔΕΡΜΟΣΟΝΙΑΔΗ Μάγια Χρυσούλα</t>
  </si>
  <si>
    <t>1:16.32</t>
  </si>
  <si>
    <t>1:13.83</t>
  </si>
  <si>
    <t>2:30.15</t>
  </si>
  <si>
    <t>37.15</t>
  </si>
  <si>
    <t>1:20.61</t>
  </si>
  <si>
    <t>1:17.90</t>
  </si>
  <si>
    <t>2:38.51</t>
  </si>
  <si>
    <t>45.51</t>
  </si>
  <si>
    <t>1:30.87</t>
  </si>
  <si>
    <t>1:25.35</t>
  </si>
  <si>
    <t>2:56.22</t>
  </si>
  <si>
    <t>1:03.22</t>
  </si>
  <si>
    <t>ΔΗΜΑΚΟΠΟΥΛΟΥ ΜΙΡΚΑ</t>
  </si>
  <si>
    <t>1:30.84</t>
  </si>
  <si>
    <t>1:26.86</t>
  </si>
  <si>
    <t>2:57.70</t>
  </si>
  <si>
    <t>1:04.70</t>
  </si>
  <si>
    <t>1:38.70</t>
  </si>
  <si>
    <t>1:36.19</t>
  </si>
  <si>
    <t>3:14.89</t>
  </si>
  <si>
    <t>1:21.89</t>
  </si>
  <si>
    <t>DNF - Did not finish - Run 1 (9)</t>
  </si>
  <si>
    <t>ΜΗΤΣΗ ΑΝΝΑ</t>
  </si>
  <si>
    <t>DNS - Did not start - Run 2 (1)</t>
  </si>
  <si>
    <t>ΖΑΦΕΙΡΙΔΗ ΕΛΕΝΗ</t>
  </si>
  <si>
    <t>1:16.05</t>
  </si>
  <si>
    <t>DNF - Did not finish - Run 2 (5)</t>
  </si>
  <si>
    <t>1:03.58</t>
  </si>
  <si>
    <t>ΚΑΡΑΙΒΑΝΗ Αικατερίνη Μυρτώ</t>
  </si>
  <si>
    <t>1:21.45</t>
  </si>
  <si>
    <t>59.52</t>
  </si>
  <si>
    <t>1:50.04</t>
  </si>
  <si>
    <t>1:03.97</t>
  </si>
  <si>
    <t>DSQ - Disqualified - Run 2 (4)</t>
  </si>
  <si>
    <t>1:04.78</t>
  </si>
  <si>
    <t>Gate 52</t>
  </si>
  <si>
    <t>ΑΝΑΣΤΑΣΙΑΔΟΥ Δέσποινα</t>
  </si>
  <si>
    <t>Gate 20</t>
  </si>
  <si>
    <t>ΓΡΑΜΜΑΤΟΣΗ ΑΥΓΗ</t>
  </si>
  <si>
    <t>1:39.45</t>
  </si>
  <si>
    <t>1:09.21</t>
  </si>
  <si>
    <t>Gate 7</t>
  </si>
  <si>
    <t>GS U16 W</t>
  </si>
  <si>
    <t>52.47</t>
  </si>
  <si>
    <t>49.86</t>
  </si>
  <si>
    <t>1:42.33</t>
  </si>
  <si>
    <t>51.57</t>
  </si>
  <si>
    <t>1:46.29</t>
  </si>
  <si>
    <t>3.96</t>
  </si>
  <si>
    <t>54.02</t>
  </si>
  <si>
    <t>53.52</t>
  </si>
  <si>
    <t>1:47.54</t>
  </si>
  <si>
    <t>5.21</t>
  </si>
  <si>
    <t>54.63</t>
  </si>
  <si>
    <t>53.58</t>
  </si>
  <si>
    <t>1:48.21</t>
  </si>
  <si>
    <t>5.88</t>
  </si>
  <si>
    <t>55.11</t>
  </si>
  <si>
    <t>53.29</t>
  </si>
  <si>
    <t>1:48.40</t>
  </si>
  <si>
    <t>6.07</t>
  </si>
  <si>
    <t>55.29</t>
  </si>
  <si>
    <t>55.64</t>
  </si>
  <si>
    <t>1:50.93</t>
  </si>
  <si>
    <t>8.60</t>
  </si>
  <si>
    <t>57.43</t>
  </si>
  <si>
    <t>54.56</t>
  </si>
  <si>
    <t>1:51.99</t>
  </si>
  <si>
    <t>9.66</t>
  </si>
  <si>
    <t>56.40</t>
  </si>
  <si>
    <t>55.72</t>
  </si>
  <si>
    <t>1:52.12</t>
  </si>
  <si>
    <t>9.79</t>
  </si>
  <si>
    <t>57.33</t>
  </si>
  <si>
    <t>56.27</t>
  </si>
  <si>
    <t>1:53.60</t>
  </si>
  <si>
    <t>11.27</t>
  </si>
  <si>
    <t>57.71</t>
  </si>
  <si>
    <t>55.91</t>
  </si>
  <si>
    <t>1:53.62</t>
  </si>
  <si>
    <t>57.63</t>
  </si>
  <si>
    <t>56.31</t>
  </si>
  <si>
    <t>1:53.94</t>
  </si>
  <si>
    <t>11.61</t>
  </si>
  <si>
    <t>56.99</t>
  </si>
  <si>
    <t>56.96</t>
  </si>
  <si>
    <t>1:53.95</t>
  </si>
  <si>
    <t>11.62</t>
  </si>
  <si>
    <t>58.70</t>
  </si>
  <si>
    <t>56.15</t>
  </si>
  <si>
    <t>1:54.85</t>
  </si>
  <si>
    <t>12.52</t>
  </si>
  <si>
    <t>58.46</t>
  </si>
  <si>
    <t>56.45</t>
  </si>
  <si>
    <t>1:54.91</t>
  </si>
  <si>
    <t>12.58</t>
  </si>
  <si>
    <t>58.68</t>
  </si>
  <si>
    <t>57.32</t>
  </si>
  <si>
    <t>1:56.00</t>
  </si>
  <si>
    <t>13.67</t>
  </si>
  <si>
    <t>59.19</t>
  </si>
  <si>
    <t>57.97</t>
  </si>
  <si>
    <t>1:57.16</t>
  </si>
  <si>
    <t>14.83</t>
  </si>
  <si>
    <t>59.36</t>
  </si>
  <si>
    <t>57.82</t>
  </si>
  <si>
    <t>1:57.18</t>
  </si>
  <si>
    <t>14.85</t>
  </si>
  <si>
    <t>58.12</t>
  </si>
  <si>
    <t>1:57.95</t>
  </si>
  <si>
    <t>15.62</t>
  </si>
  <si>
    <t>1:00.86</t>
  </si>
  <si>
    <t>58.41</t>
  </si>
  <si>
    <t>1:59.27</t>
  </si>
  <si>
    <t>16.94</t>
  </si>
  <si>
    <t>1:00.91</t>
  </si>
  <si>
    <t>2:00.88</t>
  </si>
  <si>
    <t>18.55</t>
  </si>
  <si>
    <t>1:02.98</t>
  </si>
  <si>
    <t>1:00.41</t>
  </si>
  <si>
    <t>2:03.39</t>
  </si>
  <si>
    <t>21.06</t>
  </si>
  <si>
    <t>1:02.25</t>
  </si>
  <si>
    <t>1:02.14</t>
  </si>
  <si>
    <t>2:04.39</t>
  </si>
  <si>
    <t>22.06</t>
  </si>
  <si>
    <t>1:03.65</t>
  </si>
  <si>
    <t>1:00.96</t>
  </si>
  <si>
    <t>2:04.61</t>
  </si>
  <si>
    <t>22.28</t>
  </si>
  <si>
    <t>1:03.70</t>
  </si>
  <si>
    <t>1:02.28</t>
  </si>
  <si>
    <t>2:05.98</t>
  </si>
  <si>
    <t>23.65</t>
  </si>
  <si>
    <t>1:07.95</t>
  </si>
  <si>
    <t>2:12.97</t>
  </si>
  <si>
    <t>30.64</t>
  </si>
  <si>
    <t>1:06.71</t>
  </si>
  <si>
    <t>1:06.90</t>
  </si>
  <si>
    <t>2:13.61</t>
  </si>
  <si>
    <t>31.28</t>
  </si>
  <si>
    <t>1:12.02</t>
  </si>
  <si>
    <t>2:19.06</t>
  </si>
  <si>
    <t>36.73</t>
  </si>
  <si>
    <t>1:13.68</t>
  </si>
  <si>
    <t>2:20.58</t>
  </si>
  <si>
    <t>38.25</t>
  </si>
  <si>
    <t>1:18.99</t>
  </si>
  <si>
    <t>1:10.79</t>
  </si>
  <si>
    <t>2:29.78</t>
  </si>
  <si>
    <t>47.45</t>
  </si>
  <si>
    <t>1:18.19</t>
  </si>
  <si>
    <t>1:13.96</t>
  </si>
  <si>
    <t>2:32.15</t>
  </si>
  <si>
    <t>49.82</t>
  </si>
  <si>
    <t>1:16.22</t>
  </si>
  <si>
    <t>2:36.83</t>
  </si>
  <si>
    <t>54.50</t>
  </si>
  <si>
    <t>DSQ - Disqualified - Run 1 (1)</t>
  </si>
  <si>
    <t>Gate 6</t>
  </si>
  <si>
    <t>ΜΠΟΤΣΙΟΥ ΠΑΡΑΣΚΕΥΗ</t>
  </si>
  <si>
    <t>ΡΙΖΟΥ ΘΕΟΔΩΡΑ ΗΛΕΚΤΡΑ</t>
  </si>
  <si>
    <t>ΡΑΠΤΗ ΜΕΛΙΝΑ</t>
  </si>
  <si>
    <t>2ο ΚΥΟ GS</t>
  </si>
  <si>
    <t>SL U16  M</t>
  </si>
  <si>
    <t>54.97</t>
  </si>
  <si>
    <t>52.54</t>
  </si>
  <si>
    <t>1:47.51</t>
  </si>
  <si>
    <t>55.92</t>
  </si>
  <si>
    <t>53.67</t>
  </si>
  <si>
    <t>1:49.59</t>
  </si>
  <si>
    <t>2.08</t>
  </si>
  <si>
    <t>54.95</t>
  </si>
  <si>
    <t>56.26</t>
  </si>
  <si>
    <t>1:51.21</t>
  </si>
  <si>
    <t>3.70</t>
  </si>
  <si>
    <t>57.36</t>
  </si>
  <si>
    <t>56.38</t>
  </si>
  <si>
    <t>1:53.74</t>
  </si>
  <si>
    <t>6.23</t>
  </si>
  <si>
    <t>57.07</t>
  </si>
  <si>
    <t>1:55.53</t>
  </si>
  <si>
    <t>8.02</t>
  </si>
  <si>
    <t>58.76</t>
  </si>
  <si>
    <t>58.18</t>
  </si>
  <si>
    <t>1:56.94</t>
  </si>
  <si>
    <t>9.43</t>
  </si>
  <si>
    <t>58.82</t>
  </si>
  <si>
    <t>58.21</t>
  </si>
  <si>
    <t>1:57.03</t>
  </si>
  <si>
    <t>9.52</t>
  </si>
  <si>
    <t>ΚΟΥΤΣΟΥΜΠΑΚΗΣ Νικόλαος</t>
  </si>
  <si>
    <t>58.71</t>
  </si>
  <si>
    <t>2:00.39</t>
  </si>
  <si>
    <t>12.88</t>
  </si>
  <si>
    <t>1:01.14</t>
  </si>
  <si>
    <t>59.39</t>
  </si>
  <si>
    <t>2:00.53</t>
  </si>
  <si>
    <t>13.02</t>
  </si>
  <si>
    <t>1:00.74</t>
  </si>
  <si>
    <t>59.91</t>
  </si>
  <si>
    <t>2:00.65</t>
  </si>
  <si>
    <t>13.14</t>
  </si>
  <si>
    <t>1:01.12</t>
  </si>
  <si>
    <t>1:00.00</t>
  </si>
  <si>
    <t>2:01.12</t>
  </si>
  <si>
    <t>13.61</t>
  </si>
  <si>
    <t>ΠΑΠΑΚΥΡΙΛΛΟΥ Θεμιστοκλής Στυλι</t>
  </si>
  <si>
    <t>1:01.79</t>
  </si>
  <si>
    <t>1:01.45</t>
  </si>
  <si>
    <t>2:03.24</t>
  </si>
  <si>
    <t>15.73</t>
  </si>
  <si>
    <t>2:03.29</t>
  </si>
  <si>
    <t>15.78</t>
  </si>
  <si>
    <t>1:02.89</t>
  </si>
  <si>
    <t>2:03.92</t>
  </si>
  <si>
    <t>16.41</t>
  </si>
  <si>
    <t>1:02.86</t>
  </si>
  <si>
    <t>1:01.93</t>
  </si>
  <si>
    <t>2:04.79</t>
  </si>
  <si>
    <t>17.28</t>
  </si>
  <si>
    <t>1:04.53</t>
  </si>
  <si>
    <t>1:05.28</t>
  </si>
  <si>
    <t>2:09.81</t>
  </si>
  <si>
    <t>22.30</t>
  </si>
  <si>
    <t>1:02.67</t>
  </si>
  <si>
    <t>1:07.47</t>
  </si>
  <si>
    <t>2:10.14</t>
  </si>
  <si>
    <t>22.63</t>
  </si>
  <si>
    <t>1:06.30</t>
  </si>
  <si>
    <t>1:04.11</t>
  </si>
  <si>
    <t>2:10.41</t>
  </si>
  <si>
    <t>22.90</t>
  </si>
  <si>
    <t>ΧΑΡΜΠΗΣ Γεώργιος</t>
  </si>
  <si>
    <t>1:04.37</t>
  </si>
  <si>
    <t>2:13.01</t>
  </si>
  <si>
    <t>25.50</t>
  </si>
  <si>
    <t>ΚΑΡΙΩΤΗΣ Κωνσταντίνος</t>
  </si>
  <si>
    <t>1:07.89</t>
  </si>
  <si>
    <t>1:05.63</t>
  </si>
  <si>
    <t>2:13.52</t>
  </si>
  <si>
    <t>26.01</t>
  </si>
  <si>
    <t>1:09.79</t>
  </si>
  <si>
    <t>1:07.32</t>
  </si>
  <si>
    <t>2:17.11</t>
  </si>
  <si>
    <t>29.60</t>
  </si>
  <si>
    <t>1:09.43</t>
  </si>
  <si>
    <t>1:08.13</t>
  </si>
  <si>
    <t>2:17.56</t>
  </si>
  <si>
    <t>30.05</t>
  </si>
  <si>
    <t>1:10.80</t>
  </si>
  <si>
    <t>2:17.70</t>
  </si>
  <si>
    <t>30.19</t>
  </si>
  <si>
    <t>1:23.13</t>
  </si>
  <si>
    <t>1:18.14</t>
  </si>
  <si>
    <t>2:41.27</t>
  </si>
  <si>
    <t>53.76</t>
  </si>
  <si>
    <t>Jakov Micevski</t>
  </si>
  <si>
    <t>MKD</t>
  </si>
  <si>
    <t>ΚΑΡΑΠΑΤΟΥΧΑΣ Δημοσθένης</t>
  </si>
  <si>
    <t>ΠΑΠΑΧΑΤΖΗΣ Σπυρίδων</t>
  </si>
  <si>
    <t>DSQ - Disqualified - Run 1 (2)</t>
  </si>
  <si>
    <t>Gate 35</t>
  </si>
  <si>
    <t>Gate 40</t>
  </si>
  <si>
    <t>DNF - Did not finish - Run 2 (4)</t>
  </si>
  <si>
    <t>1:22.99</t>
  </si>
  <si>
    <t>53.39</t>
  </si>
  <si>
    <t>59.73</t>
  </si>
  <si>
    <t>1:06.84</t>
  </si>
  <si>
    <t>GS U16 M</t>
  </si>
  <si>
    <t>48.12</t>
  </si>
  <si>
    <t>47.46</t>
  </si>
  <si>
    <t>1:35.58</t>
  </si>
  <si>
    <t>50.93</t>
  </si>
  <si>
    <t>48.62</t>
  </si>
  <si>
    <t>1:39.55</t>
  </si>
  <si>
    <t>3.97</t>
  </si>
  <si>
    <t>50.81</t>
  </si>
  <si>
    <t>49.20</t>
  </si>
  <si>
    <t>1:40.01</t>
  </si>
  <si>
    <t>4.43</t>
  </si>
  <si>
    <t>51.28</t>
  </si>
  <si>
    <t>49.88</t>
  </si>
  <si>
    <t>1:41.16</t>
  </si>
  <si>
    <t>5.58</t>
  </si>
  <si>
    <t>54.83</t>
  </si>
  <si>
    <t>49.66</t>
  </si>
  <si>
    <t>1:44.49</t>
  </si>
  <si>
    <t>8.91</t>
  </si>
  <si>
    <t>52.75</t>
  </si>
  <si>
    <t>51.77</t>
  </si>
  <si>
    <t>1:44.52</t>
  </si>
  <si>
    <t>8.94</t>
  </si>
  <si>
    <t>52.71</t>
  </si>
  <si>
    <t>51.99</t>
  </si>
  <si>
    <t>1:44.70</t>
  </si>
  <si>
    <t>9.12</t>
  </si>
  <si>
    <t>53.72</t>
  </si>
  <si>
    <t>51.32</t>
  </si>
  <si>
    <t>1:45.04</t>
  </si>
  <si>
    <t>9.46</t>
  </si>
  <si>
    <t>54.10</t>
  </si>
  <si>
    <t>51.60</t>
  </si>
  <si>
    <t>1:45.70</t>
  </si>
  <si>
    <t>10.12</t>
  </si>
  <si>
    <t>53.65</t>
  </si>
  <si>
    <t>52.90</t>
  </si>
  <si>
    <t>1:46.55</t>
  </si>
  <si>
    <t>10.97</t>
  </si>
  <si>
    <t>55.47</t>
  </si>
  <si>
    <t>1:47.94</t>
  </si>
  <si>
    <t>12.36</t>
  </si>
  <si>
    <t>54.66</t>
  </si>
  <si>
    <t>1:48.97</t>
  </si>
  <si>
    <t>13.39</t>
  </si>
  <si>
    <t>56.05</t>
  </si>
  <si>
    <t>55.26</t>
  </si>
  <si>
    <t>1:51.31</t>
  </si>
  <si>
    <t>55.69</t>
  </si>
  <si>
    <t>55.97</t>
  </si>
  <si>
    <t>1:51.66</t>
  </si>
  <si>
    <t>16.08</t>
  </si>
  <si>
    <t>57.69</t>
  </si>
  <si>
    <t>54.96</t>
  </si>
  <si>
    <t>1:52.65</t>
  </si>
  <si>
    <t>17.07</t>
  </si>
  <si>
    <t>56.82</t>
  </si>
  <si>
    <t>56.86</t>
  </si>
  <si>
    <t>1:53.68</t>
  </si>
  <si>
    <t>18.10</t>
  </si>
  <si>
    <t>58.30</t>
  </si>
  <si>
    <t>56.03</t>
  </si>
  <si>
    <t>1:54.33</t>
  </si>
  <si>
    <t>18.75</t>
  </si>
  <si>
    <t>58.32</t>
  </si>
  <si>
    <t>56.10</t>
  </si>
  <si>
    <t>1:54.42</t>
  </si>
  <si>
    <t>18.84</t>
  </si>
  <si>
    <t>58.94</t>
  </si>
  <si>
    <t>56.16</t>
  </si>
  <si>
    <t>1:55.10</t>
  </si>
  <si>
    <t>19.52</t>
  </si>
  <si>
    <t>1:56.18</t>
  </si>
  <si>
    <t>20.60</t>
  </si>
  <si>
    <t>57.23</t>
  </si>
  <si>
    <t>1:56.71</t>
  </si>
  <si>
    <t>21.13</t>
  </si>
  <si>
    <t>59.03</t>
  </si>
  <si>
    <t>1:57.74</t>
  </si>
  <si>
    <t>22.16</t>
  </si>
  <si>
    <t>1:03.02</t>
  </si>
  <si>
    <t>55.18</t>
  </si>
  <si>
    <t>1:58.20</t>
  </si>
  <si>
    <t>22.62</t>
  </si>
  <si>
    <t>57.76</t>
  </si>
  <si>
    <t>1:00.52</t>
  </si>
  <si>
    <t>1:58.28</t>
  </si>
  <si>
    <t>22.70</t>
  </si>
  <si>
    <t>1:00.25</t>
  </si>
  <si>
    <t>58.35</t>
  </si>
  <si>
    <t>1:58.60</t>
  </si>
  <si>
    <t>23.02</t>
  </si>
  <si>
    <t>1:00.31</t>
  </si>
  <si>
    <t>2:02.10</t>
  </si>
  <si>
    <t>26.52</t>
  </si>
  <si>
    <t>1:02.43</t>
  </si>
  <si>
    <t>1:02.26</t>
  </si>
  <si>
    <t>2:04.69</t>
  </si>
  <si>
    <t>29.11</t>
  </si>
  <si>
    <t>1:03.96</t>
  </si>
  <si>
    <t>1:02.61</t>
  </si>
  <si>
    <t>2:06.57</t>
  </si>
  <si>
    <t>30.99</t>
  </si>
  <si>
    <t>1:17.08</t>
  </si>
  <si>
    <t>1:11.19</t>
  </si>
  <si>
    <t>2:28.27</t>
  </si>
  <si>
    <t>52.69</t>
  </si>
  <si>
    <t>DNF - Did not finish - Run 1 (6)</t>
  </si>
  <si>
    <t>Gate 18</t>
  </si>
  <si>
    <t>Gate 10</t>
  </si>
  <si>
    <t>DNF - Did not finish - Run 2 (3)</t>
  </si>
  <si>
    <t>52.02</t>
  </si>
  <si>
    <t>1:08.90</t>
  </si>
  <si>
    <t>54.78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</si>
</sst>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  <font>
      <sz val="9"/>
      <color indexed="81"/>
      <name val="Tahoma"/>
      <family val="2"/>
      <charset val="161"/>
    </font>
    <font>
      <b/>
      <sz val="9"/>
      <color indexed="81"/>
      <name val="Tahoma"/>
      <family val="2"/>
      <charset val="161"/>
    </font>
    <font>
      <b/>
      <sz val="10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ED3E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0" xfId="0" applyFont="1" applyFill="1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Font="1"/>
    <xf numFmtId="0" fontId="0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/>
    <xf numFmtId="0" fontId="2" fillId="4" borderId="0" xfId="0" applyFont="1" applyFill="1" applyAlignment="1">
      <alignment horizontal="center"/>
    </xf>
    <xf numFmtId="0" fontId="1" fillId="6" borderId="0" xfId="0" applyFont="1" applyFill="1" applyAlignment="1">
      <alignment horizontal="center"/>
    </xf>
    <xf numFmtId="0" fontId="1" fillId="3" borderId="0" xfId="0" applyFont="1" applyFill="1" applyAlignment="1">
      <alignment horizontal="center"/>
    </xf>
    <xf numFmtId="0" fontId="0" fillId="4" borderId="0" xfId="0" applyFill="1"/>
    <xf numFmtId="0" fontId="0" fillId="2" borderId="0" xfId="0" applyFill="1"/>
    <xf numFmtId="0" fontId="0" fillId="0" borderId="0" xfId="0" applyFont="1" applyFill="1"/>
    <xf numFmtId="0" fontId="5" fillId="0" borderId="0" xfId="0" applyFont="1" applyFill="1"/>
    <xf numFmtId="0" fontId="1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" fillId="0" borderId="1" xfId="0" applyFont="1" applyFill="1" applyBorder="1"/>
    <xf numFmtId="0" fontId="0" fillId="0" borderId="1" xfId="0" applyFont="1" applyFill="1" applyBorder="1" applyAlignment="1">
      <alignment horizontal="center"/>
    </xf>
    <xf numFmtId="0" fontId="0" fillId="0" borderId="1" xfId="0" applyFont="1" applyFill="1" applyBorder="1"/>
    <xf numFmtId="0" fontId="5" fillId="4" borderId="1" xfId="0" applyFont="1" applyFill="1" applyBorder="1"/>
    <xf numFmtId="0" fontId="5" fillId="4" borderId="1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5" fillId="0" borderId="1" xfId="0" applyFont="1" applyFill="1" applyBorder="1"/>
    <xf numFmtId="0" fontId="1" fillId="7" borderId="1" xfId="0" applyFont="1" applyFill="1" applyBorder="1"/>
    <xf numFmtId="0" fontId="2" fillId="4" borderId="1" xfId="0" applyFont="1" applyFill="1" applyBorder="1"/>
    <xf numFmtId="0" fontId="0" fillId="8" borderId="0" xfId="0" applyFill="1"/>
    <xf numFmtId="0" fontId="0" fillId="9" borderId="0" xfId="0" applyFill="1"/>
    <xf numFmtId="0" fontId="1" fillId="6" borderId="1" xfId="0" applyFont="1" applyFill="1" applyBorder="1"/>
    <xf numFmtId="0" fontId="1" fillId="6" borderId="1" xfId="0" applyFont="1" applyFill="1" applyBorder="1" applyAlignment="1">
      <alignment horizontal="center"/>
    </xf>
    <xf numFmtId="0" fontId="7" fillId="0" borderId="0" xfId="0" applyFont="1"/>
    <xf numFmtId="0" fontId="7" fillId="10" borderId="1" xfId="0" applyFont="1" applyFill="1" applyBorder="1"/>
    <xf numFmtId="0" fontId="5" fillId="10" borderId="1" xfId="0" applyFont="1" applyFill="1" applyBorder="1"/>
    <xf numFmtId="0" fontId="5" fillId="0" borderId="0" xfId="0" applyFont="1"/>
    <xf numFmtId="0" fontId="1" fillId="7" borderId="1" xfId="0" applyFont="1" applyFill="1" applyBorder="1" applyAlignment="1">
      <alignment horizontal="center"/>
    </xf>
    <xf numFmtId="0" fontId="5" fillId="10" borderId="0" xfId="0" applyFont="1" applyFill="1" applyAlignment="1">
      <alignment horizontal="center"/>
    </xf>
    <xf numFmtId="0" fontId="5" fillId="10" borderId="1" xfId="0" applyFont="1" applyFill="1" applyBorder="1" applyAlignment="1">
      <alignment horizontal="center"/>
    </xf>
    <xf numFmtId="0" fontId="0" fillId="11" borderId="0" xfId="0" applyFill="1"/>
    <xf numFmtId="0" fontId="0" fillId="5" borderId="0" xfId="0" applyFill="1"/>
    <xf numFmtId="0" fontId="1" fillId="3" borderId="1" xfId="0" applyFont="1" applyFill="1" applyBorder="1"/>
    <xf numFmtId="0" fontId="7" fillId="0" borderId="0" xfId="0" applyFont="1" applyAlignment="1">
      <alignment horizontal="center"/>
    </xf>
    <xf numFmtId="0" fontId="7" fillId="3" borderId="1" xfId="0" applyFont="1" applyFill="1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2" defaultPivotStyle="PivotStyleLight16"/>
  <colors>
    <mruColors>
      <color rgb="FFFFFF99"/>
      <color rgb="FF0ED3E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894B71-AE4E-4948-934A-BB9ED452B1F0}">
  <sheetPr>
    <tabColor theme="5" tint="0.59999389629810485"/>
  </sheetPr>
  <dimension ref="A1:N52"/>
  <sheetViews>
    <sheetView workbookViewId="0">
      <selection activeCell="C21" sqref="C21"/>
    </sheetView>
  </sheetViews>
  <sheetFormatPr defaultRowHeight="14" x14ac:dyDescent="0.3"/>
  <cols>
    <col min="1" max="1" width="8.796875" style="4"/>
    <col min="2" max="2" width="12" style="1" customWidth="1"/>
    <col min="3" max="3" width="25.09765625" style="4" customWidth="1"/>
    <col min="4" max="4" width="8.796875" style="8"/>
    <col min="5" max="5" width="8.796875" style="5"/>
    <col min="6" max="7" width="7.69921875" style="7" customWidth="1"/>
    <col min="8" max="8" width="7.69921875" style="2" customWidth="1"/>
    <col min="9" max="9" width="7.69921875" style="7" customWidth="1"/>
    <col min="10" max="10" width="7.69921875" style="6" customWidth="1"/>
    <col min="11" max="11" width="8.796875" style="4"/>
  </cols>
  <sheetData>
    <row r="1" spans="1:14" s="11" customFormat="1" x14ac:dyDescent="0.3">
      <c r="A1" s="3"/>
      <c r="B1" s="10"/>
      <c r="C1" s="3"/>
      <c r="D1" s="7"/>
      <c r="E1" s="2"/>
      <c r="F1" s="7"/>
      <c r="G1" s="7"/>
      <c r="H1" s="2"/>
      <c r="I1" s="7"/>
      <c r="J1" s="17"/>
      <c r="K1" s="3"/>
    </row>
    <row r="2" spans="1:14" s="11" customFormat="1" ht="18.3" x14ac:dyDescent="0.4">
      <c r="A2" s="3"/>
      <c r="B2" s="10"/>
      <c r="C2" s="12" t="s">
        <v>232</v>
      </c>
      <c r="D2" s="7"/>
      <c r="E2" s="2"/>
      <c r="F2" s="7"/>
      <c r="G2" s="7"/>
      <c r="H2" s="2"/>
      <c r="I2" s="7"/>
      <c r="J2" s="17"/>
      <c r="K2" s="3"/>
    </row>
    <row r="3" spans="1:14" s="11" customFormat="1" x14ac:dyDescent="0.3">
      <c r="A3" s="3"/>
      <c r="B3" s="10"/>
      <c r="C3" s="3"/>
      <c r="D3" s="7"/>
      <c r="E3" s="2"/>
      <c r="F3" s="7"/>
      <c r="G3" s="7"/>
      <c r="H3" s="2"/>
      <c r="I3" s="7"/>
      <c r="J3" s="17"/>
      <c r="K3" s="3"/>
    </row>
    <row r="4" spans="1:14" s="18" customFormat="1" ht="13.45" x14ac:dyDescent="0.3">
      <c r="A4" s="24" t="s">
        <v>118</v>
      </c>
      <c r="B4" s="25" t="s">
        <v>155</v>
      </c>
      <c r="C4" s="24" t="s">
        <v>0</v>
      </c>
      <c r="D4" s="25" t="s">
        <v>2</v>
      </c>
      <c r="E4" s="25" t="s">
        <v>1</v>
      </c>
      <c r="F4" s="26" t="s">
        <v>230</v>
      </c>
      <c r="G4" s="26" t="s">
        <v>405</v>
      </c>
      <c r="H4" s="25" t="s">
        <v>407</v>
      </c>
      <c r="I4" s="26" t="s">
        <v>231</v>
      </c>
      <c r="J4" s="26" t="s">
        <v>406</v>
      </c>
      <c r="K4" s="24" t="s">
        <v>408</v>
      </c>
      <c r="L4" s="24" t="s">
        <v>409</v>
      </c>
    </row>
    <row r="5" spans="1:14" ht="18.3" x14ac:dyDescent="0.4">
      <c r="A5" s="19">
        <v>1</v>
      </c>
      <c r="B5" s="20">
        <v>17620019</v>
      </c>
      <c r="C5" s="21" t="s">
        <v>12</v>
      </c>
      <c r="D5" s="22">
        <v>2011</v>
      </c>
      <c r="E5" s="19" t="s">
        <v>7</v>
      </c>
      <c r="F5" s="22">
        <v>15</v>
      </c>
      <c r="G5" s="23">
        <v>20</v>
      </c>
      <c r="H5" s="28">
        <f>SUM(F5:G5)</f>
        <v>35</v>
      </c>
      <c r="I5" s="22">
        <v>25</v>
      </c>
      <c r="J5" s="23">
        <v>25</v>
      </c>
      <c r="K5" s="28">
        <f>SUM(I5:J5)</f>
        <v>50</v>
      </c>
      <c r="L5" s="29">
        <f>SUM(H5,K5)</f>
        <v>85</v>
      </c>
      <c r="N5" t="s">
        <v>410</v>
      </c>
    </row>
    <row r="6" spans="1:14" ht="18.3" x14ac:dyDescent="0.4">
      <c r="A6" s="19">
        <v>2</v>
      </c>
      <c r="B6" s="20">
        <v>19620078</v>
      </c>
      <c r="C6" s="21" t="s">
        <v>16</v>
      </c>
      <c r="D6" s="22">
        <v>2011</v>
      </c>
      <c r="E6" s="19" t="s">
        <v>4</v>
      </c>
      <c r="F6" s="22">
        <v>20</v>
      </c>
      <c r="G6" s="23">
        <v>25</v>
      </c>
      <c r="H6" s="28">
        <f>SUM(F6:G6)</f>
        <v>45</v>
      </c>
      <c r="I6" s="22">
        <v>20</v>
      </c>
      <c r="J6" s="23">
        <v>20</v>
      </c>
      <c r="K6" s="28">
        <f>SUM(I6:J6)</f>
        <v>40</v>
      </c>
      <c r="L6" s="29">
        <f>SUM(H6,K6)</f>
        <v>85</v>
      </c>
    </row>
    <row r="7" spans="1:14" ht="18.3" x14ac:dyDescent="0.4">
      <c r="A7" s="19">
        <v>3</v>
      </c>
      <c r="B7" s="20">
        <v>11020295</v>
      </c>
      <c r="C7" s="21" t="s">
        <v>22</v>
      </c>
      <c r="D7" s="22">
        <v>2011</v>
      </c>
      <c r="E7" s="19" t="s">
        <v>23</v>
      </c>
      <c r="F7" s="22">
        <v>11</v>
      </c>
      <c r="G7" s="23">
        <v>11</v>
      </c>
      <c r="H7" s="28">
        <f>SUM(F7:G7)</f>
        <v>22</v>
      </c>
      <c r="I7" s="22">
        <v>12</v>
      </c>
      <c r="J7" s="23">
        <v>10</v>
      </c>
      <c r="K7" s="28">
        <f>SUM(I7:J7)</f>
        <v>22</v>
      </c>
      <c r="L7" s="29">
        <f>SUM(H7,K7)</f>
        <v>44</v>
      </c>
    </row>
    <row r="8" spans="1:14" ht="18.3" x14ac:dyDescent="0.4">
      <c r="A8" s="19">
        <v>4</v>
      </c>
      <c r="B8" s="20">
        <v>11220104</v>
      </c>
      <c r="C8" s="21" t="s">
        <v>36</v>
      </c>
      <c r="D8" s="22">
        <v>2011</v>
      </c>
      <c r="E8" s="19" t="s">
        <v>37</v>
      </c>
      <c r="F8" s="22">
        <v>10</v>
      </c>
      <c r="G8" s="23">
        <v>9</v>
      </c>
      <c r="H8" s="28">
        <f>SUM(F8:G8)</f>
        <v>19</v>
      </c>
      <c r="I8" s="22">
        <v>15</v>
      </c>
      <c r="J8" s="23"/>
      <c r="K8" s="28">
        <f>SUM(I8:J8)</f>
        <v>15</v>
      </c>
      <c r="L8" s="29">
        <f>SUM(H8,K8)</f>
        <v>34</v>
      </c>
    </row>
    <row r="9" spans="1:14" ht="18.3" x14ac:dyDescent="0.4">
      <c r="A9" s="19">
        <v>5</v>
      </c>
      <c r="B9" s="20">
        <v>23220010</v>
      </c>
      <c r="C9" s="21" t="s">
        <v>38</v>
      </c>
      <c r="D9" s="22">
        <v>2011</v>
      </c>
      <c r="E9" s="19" t="s">
        <v>27</v>
      </c>
      <c r="F9" s="22">
        <v>12</v>
      </c>
      <c r="G9" s="23">
        <v>12</v>
      </c>
      <c r="H9" s="28">
        <f>SUM(F9:G9)</f>
        <v>24</v>
      </c>
      <c r="I9" s="22"/>
      <c r="J9" s="23">
        <v>7</v>
      </c>
      <c r="K9" s="28">
        <f>SUM(I9:J9)</f>
        <v>7</v>
      </c>
      <c r="L9" s="29">
        <f>SUM(H9,K9)</f>
        <v>31</v>
      </c>
    </row>
    <row r="10" spans="1:14" ht="18.3" x14ac:dyDescent="0.4">
      <c r="A10" s="19">
        <v>6</v>
      </c>
      <c r="B10" s="20">
        <v>10920093</v>
      </c>
      <c r="C10" s="21" t="s">
        <v>39</v>
      </c>
      <c r="D10" s="22">
        <v>2011</v>
      </c>
      <c r="E10" s="19" t="s">
        <v>55</v>
      </c>
      <c r="F10" s="22"/>
      <c r="G10" s="23">
        <v>15</v>
      </c>
      <c r="H10" s="28">
        <f>SUM(F10:G10)</f>
        <v>15</v>
      </c>
      <c r="I10" s="22"/>
      <c r="J10" s="23">
        <v>15</v>
      </c>
      <c r="K10" s="28">
        <f>SUM(I10:J10)</f>
        <v>15</v>
      </c>
      <c r="L10" s="29">
        <f>SUM(H10,K10)</f>
        <v>30</v>
      </c>
    </row>
    <row r="11" spans="1:14" ht="18.3" x14ac:dyDescent="0.4">
      <c r="A11" s="19">
        <v>7</v>
      </c>
      <c r="B11" s="20">
        <v>10920094</v>
      </c>
      <c r="C11" s="21" t="s">
        <v>19</v>
      </c>
      <c r="D11" s="22">
        <v>2011</v>
      </c>
      <c r="E11" s="19" t="s">
        <v>55</v>
      </c>
      <c r="F11" s="22">
        <v>9</v>
      </c>
      <c r="G11" s="23">
        <v>10</v>
      </c>
      <c r="H11" s="28">
        <f>SUM(F11:G11)</f>
        <v>19</v>
      </c>
      <c r="I11" s="22">
        <v>10</v>
      </c>
      <c r="J11" s="23"/>
      <c r="K11" s="28">
        <f>SUM(I11:J11)</f>
        <v>10</v>
      </c>
      <c r="L11" s="29">
        <f>SUM(H11,K11)</f>
        <v>29</v>
      </c>
    </row>
    <row r="12" spans="1:14" ht="18.3" x14ac:dyDescent="0.4">
      <c r="A12" s="19">
        <v>8</v>
      </c>
      <c r="B12" s="20">
        <v>11320111</v>
      </c>
      <c r="C12" s="21" t="s">
        <v>40</v>
      </c>
      <c r="D12" s="22">
        <v>2011</v>
      </c>
      <c r="E12" s="19" t="s">
        <v>9</v>
      </c>
      <c r="F12" s="22">
        <v>4</v>
      </c>
      <c r="G12" s="22"/>
      <c r="H12" s="28">
        <f>SUM(F12:G12)</f>
        <v>4</v>
      </c>
      <c r="I12" s="22">
        <v>11</v>
      </c>
      <c r="J12" s="23">
        <v>12</v>
      </c>
      <c r="K12" s="28">
        <f>SUM(I12:J12)</f>
        <v>23</v>
      </c>
      <c r="L12" s="29">
        <f>SUM(H12,K12)</f>
        <v>27</v>
      </c>
    </row>
    <row r="13" spans="1:14" ht="18.3" x14ac:dyDescent="0.4">
      <c r="A13" s="19">
        <v>9</v>
      </c>
      <c r="B13" s="20">
        <v>11020291</v>
      </c>
      <c r="C13" s="21" t="s">
        <v>24</v>
      </c>
      <c r="D13" s="22">
        <v>2011</v>
      </c>
      <c r="E13" s="19" t="s">
        <v>23</v>
      </c>
      <c r="F13" s="22">
        <v>8</v>
      </c>
      <c r="G13" s="23">
        <v>7</v>
      </c>
      <c r="H13" s="28">
        <f>SUM(F13:G13)</f>
        <v>15</v>
      </c>
      <c r="I13" s="22"/>
      <c r="J13" s="23">
        <v>11</v>
      </c>
      <c r="K13" s="28">
        <f>SUM(I13:J13)</f>
        <v>11</v>
      </c>
      <c r="L13" s="29">
        <f>SUM(H13,K13)</f>
        <v>26</v>
      </c>
    </row>
    <row r="14" spans="1:14" ht="18.3" x14ac:dyDescent="0.4">
      <c r="A14" s="19">
        <v>10</v>
      </c>
      <c r="B14" s="20">
        <v>10520197</v>
      </c>
      <c r="C14" s="21" t="s">
        <v>13</v>
      </c>
      <c r="D14" s="22">
        <v>2011</v>
      </c>
      <c r="E14" s="19" t="s">
        <v>14</v>
      </c>
      <c r="F14" s="22">
        <v>25</v>
      </c>
      <c r="G14" s="22"/>
      <c r="H14" s="28">
        <f>SUM(F14:G14)</f>
        <v>25</v>
      </c>
      <c r="I14" s="22"/>
      <c r="J14" s="23"/>
      <c r="K14" s="28">
        <f>SUM(I14:J14)</f>
        <v>0</v>
      </c>
      <c r="L14" s="29">
        <f>SUM(H14,K14)</f>
        <v>25</v>
      </c>
    </row>
    <row r="15" spans="1:14" ht="18.3" x14ac:dyDescent="0.4">
      <c r="A15" s="19">
        <v>11</v>
      </c>
      <c r="B15" s="20">
        <v>10120082</v>
      </c>
      <c r="C15" s="21" t="s">
        <v>119</v>
      </c>
      <c r="D15" s="22">
        <v>2012</v>
      </c>
      <c r="E15" s="19" t="s">
        <v>11</v>
      </c>
      <c r="F15" s="22"/>
      <c r="G15" s="23">
        <v>6</v>
      </c>
      <c r="H15" s="28">
        <f>SUM(F15:G15)</f>
        <v>6</v>
      </c>
      <c r="I15" s="22">
        <v>7</v>
      </c>
      <c r="J15" s="23">
        <v>5</v>
      </c>
      <c r="K15" s="28">
        <f>SUM(I15:J15)</f>
        <v>12</v>
      </c>
      <c r="L15" s="29">
        <f>SUM(H15,K15)</f>
        <v>18</v>
      </c>
    </row>
    <row r="16" spans="1:14" ht="18.3" x14ac:dyDescent="0.4">
      <c r="A16" s="19">
        <v>12</v>
      </c>
      <c r="B16" s="20">
        <v>11320114</v>
      </c>
      <c r="C16" s="21" t="s">
        <v>21</v>
      </c>
      <c r="D16" s="22">
        <v>2011</v>
      </c>
      <c r="E16" s="19" t="s">
        <v>9</v>
      </c>
      <c r="F16" s="22"/>
      <c r="G16" s="23">
        <v>8</v>
      </c>
      <c r="H16" s="28">
        <f>SUM(F16:G16)</f>
        <v>8</v>
      </c>
      <c r="I16" s="22">
        <v>5</v>
      </c>
      <c r="J16" s="23">
        <v>4</v>
      </c>
      <c r="K16" s="28">
        <f>SUM(I16:J16)</f>
        <v>9</v>
      </c>
      <c r="L16" s="29">
        <f>SUM(H16,K16)</f>
        <v>17</v>
      </c>
    </row>
    <row r="17" spans="1:12" ht="18.3" x14ac:dyDescent="0.4">
      <c r="A17" s="19">
        <v>13</v>
      </c>
      <c r="B17" s="20">
        <v>23920002</v>
      </c>
      <c r="C17" s="21" t="s">
        <v>33</v>
      </c>
      <c r="D17" s="22">
        <v>2011</v>
      </c>
      <c r="E17" s="19" t="s">
        <v>156</v>
      </c>
      <c r="F17" s="22">
        <v>6</v>
      </c>
      <c r="G17" s="22"/>
      <c r="H17" s="28">
        <f>SUM(F17:G17)</f>
        <v>6</v>
      </c>
      <c r="I17" s="22"/>
      <c r="J17" s="23">
        <v>9</v>
      </c>
      <c r="K17" s="28">
        <f>SUM(I17:J17)</f>
        <v>9</v>
      </c>
      <c r="L17" s="29">
        <f>SUM(H17,K17)</f>
        <v>15</v>
      </c>
    </row>
    <row r="18" spans="1:12" ht="18.3" x14ac:dyDescent="0.4">
      <c r="A18" s="19">
        <v>14</v>
      </c>
      <c r="B18" s="20">
        <v>11820090</v>
      </c>
      <c r="C18" s="21" t="s">
        <v>158</v>
      </c>
      <c r="D18" s="22">
        <v>2011</v>
      </c>
      <c r="E18" s="19" t="s">
        <v>20</v>
      </c>
      <c r="F18" s="22"/>
      <c r="G18" s="23">
        <v>1</v>
      </c>
      <c r="H18" s="28">
        <f>SUM(F18:G18)</f>
        <v>1</v>
      </c>
      <c r="I18" s="22">
        <v>9</v>
      </c>
      <c r="J18" s="23">
        <v>3</v>
      </c>
      <c r="K18" s="28">
        <f>SUM(I18:J18)</f>
        <v>12</v>
      </c>
      <c r="L18" s="29">
        <f>SUM(H18,K18)</f>
        <v>13</v>
      </c>
    </row>
    <row r="19" spans="1:12" ht="18.3" x14ac:dyDescent="0.4">
      <c r="A19" s="19">
        <v>15</v>
      </c>
      <c r="B19" s="20">
        <v>17620028</v>
      </c>
      <c r="C19" s="21" t="s">
        <v>106</v>
      </c>
      <c r="D19" s="22">
        <v>2011</v>
      </c>
      <c r="E19" s="19" t="s">
        <v>7</v>
      </c>
      <c r="F19" s="22">
        <v>3</v>
      </c>
      <c r="G19" s="23">
        <v>3</v>
      </c>
      <c r="H19" s="28">
        <f>SUM(F19:G19)</f>
        <v>6</v>
      </c>
      <c r="I19" s="22"/>
      <c r="J19" s="23">
        <v>6</v>
      </c>
      <c r="K19" s="28">
        <f>SUM(I19:J19)</f>
        <v>6</v>
      </c>
      <c r="L19" s="29">
        <f>SUM(H19,K19)</f>
        <v>12</v>
      </c>
    </row>
    <row r="20" spans="1:12" ht="18.3" x14ac:dyDescent="0.4">
      <c r="A20" s="19">
        <v>16</v>
      </c>
      <c r="B20" s="20">
        <v>11320109</v>
      </c>
      <c r="C20" s="21" t="s">
        <v>18</v>
      </c>
      <c r="D20" s="22">
        <v>2011</v>
      </c>
      <c r="E20" s="19" t="s">
        <v>9</v>
      </c>
      <c r="F20" s="22"/>
      <c r="G20" s="22"/>
      <c r="H20" s="28">
        <f>SUM(F20:G20)</f>
        <v>0</v>
      </c>
      <c r="I20" s="22">
        <v>8</v>
      </c>
      <c r="J20" s="23">
        <v>2</v>
      </c>
      <c r="K20" s="28">
        <f>SUM(I20:J20)</f>
        <v>10</v>
      </c>
      <c r="L20" s="29">
        <f>SUM(H20,K20)</f>
        <v>10</v>
      </c>
    </row>
    <row r="21" spans="1:12" ht="18.3" x14ac:dyDescent="0.4">
      <c r="A21" s="19">
        <v>17</v>
      </c>
      <c r="B21" s="20">
        <v>10920097</v>
      </c>
      <c r="C21" s="21" t="s">
        <v>41</v>
      </c>
      <c r="D21" s="22">
        <v>2011</v>
      </c>
      <c r="E21" s="19" t="s">
        <v>55</v>
      </c>
      <c r="F21" s="22">
        <v>2</v>
      </c>
      <c r="G21" s="22"/>
      <c r="H21" s="28">
        <f>SUM(F21:G21)</f>
        <v>2</v>
      </c>
      <c r="I21" s="22"/>
      <c r="J21" s="23">
        <v>8</v>
      </c>
      <c r="K21" s="28">
        <f>SUM(I21:J21)</f>
        <v>8</v>
      </c>
      <c r="L21" s="29">
        <f>SUM(H21,K21)</f>
        <v>10</v>
      </c>
    </row>
    <row r="22" spans="1:12" ht="18.3" x14ac:dyDescent="0.4">
      <c r="A22" s="19">
        <v>18</v>
      </c>
      <c r="B22" s="20">
        <v>10920096</v>
      </c>
      <c r="C22" s="21" t="s">
        <v>42</v>
      </c>
      <c r="D22" s="22">
        <v>2011</v>
      </c>
      <c r="E22" s="19" t="s">
        <v>6</v>
      </c>
      <c r="F22" s="22">
        <v>7</v>
      </c>
      <c r="G22" s="22"/>
      <c r="H22" s="28">
        <f>SUM(F22:G22)</f>
        <v>7</v>
      </c>
      <c r="I22" s="22"/>
      <c r="J22" s="23"/>
      <c r="K22" s="28">
        <f>SUM(I22:J22)</f>
        <v>0</v>
      </c>
      <c r="L22" s="29">
        <f>SUM(H22,K22)</f>
        <v>7</v>
      </c>
    </row>
    <row r="23" spans="1:12" ht="18.3" x14ac:dyDescent="0.4">
      <c r="A23" s="19">
        <v>19</v>
      </c>
      <c r="B23" s="20">
        <v>17620031</v>
      </c>
      <c r="C23" s="21" t="s">
        <v>172</v>
      </c>
      <c r="D23" s="22">
        <v>2011</v>
      </c>
      <c r="E23" s="19" t="s">
        <v>7</v>
      </c>
      <c r="F23" s="22"/>
      <c r="G23" s="22"/>
      <c r="H23" s="28">
        <f>SUM(F23:G23)</f>
        <v>0</v>
      </c>
      <c r="I23" s="22">
        <v>6</v>
      </c>
      <c r="J23" s="23"/>
      <c r="K23" s="28">
        <f>SUM(I23:J23)</f>
        <v>6</v>
      </c>
      <c r="L23" s="29">
        <f>SUM(H23,K23)</f>
        <v>6</v>
      </c>
    </row>
    <row r="24" spans="1:12" ht="18.3" x14ac:dyDescent="0.4">
      <c r="A24" s="19">
        <v>20</v>
      </c>
      <c r="B24" s="20">
        <v>10520200</v>
      </c>
      <c r="C24" s="21" t="s">
        <v>397</v>
      </c>
      <c r="D24" s="20">
        <v>2012</v>
      </c>
      <c r="E24" s="19" t="s">
        <v>14</v>
      </c>
      <c r="F24" s="23"/>
      <c r="G24" s="23">
        <v>5</v>
      </c>
      <c r="H24" s="28">
        <f>SUM(F24:G24)</f>
        <v>5</v>
      </c>
      <c r="I24" s="23"/>
      <c r="J24" s="23"/>
      <c r="K24" s="28">
        <f>SUM(I24:J24)</f>
        <v>0</v>
      </c>
      <c r="L24" s="29">
        <f>SUM(H24,K24)</f>
        <v>5</v>
      </c>
    </row>
    <row r="25" spans="1:12" ht="18.3" x14ac:dyDescent="0.4">
      <c r="A25" s="19">
        <v>21</v>
      </c>
      <c r="B25" s="20">
        <v>17620025</v>
      </c>
      <c r="C25" s="21" t="s">
        <v>162</v>
      </c>
      <c r="D25" s="22">
        <v>2012</v>
      </c>
      <c r="E25" s="19" t="s">
        <v>7</v>
      </c>
      <c r="F25" s="22"/>
      <c r="G25" s="22"/>
      <c r="H25" s="28">
        <f>SUM(F25:G25)</f>
        <v>0</v>
      </c>
      <c r="I25" s="22">
        <v>4</v>
      </c>
      <c r="J25" s="23">
        <v>1</v>
      </c>
      <c r="K25" s="28">
        <f>SUM(I25:J25)</f>
        <v>5</v>
      </c>
      <c r="L25" s="29">
        <f>SUM(H25,K25)</f>
        <v>5</v>
      </c>
    </row>
    <row r="26" spans="1:12" ht="18.3" x14ac:dyDescent="0.4">
      <c r="A26" s="19">
        <v>22</v>
      </c>
      <c r="B26" s="20">
        <v>14220125</v>
      </c>
      <c r="C26" s="21" t="s">
        <v>120</v>
      </c>
      <c r="D26" s="22">
        <v>2012</v>
      </c>
      <c r="E26" s="19" t="s">
        <v>59</v>
      </c>
      <c r="F26" s="22">
        <v>5</v>
      </c>
      <c r="G26" s="22"/>
      <c r="H26" s="28">
        <f>SUM(F26:G26)</f>
        <v>5</v>
      </c>
      <c r="I26" s="22"/>
      <c r="J26" s="23"/>
      <c r="K26" s="28">
        <f>SUM(I26:J26)</f>
        <v>0</v>
      </c>
      <c r="L26" s="29">
        <f>SUM(H26,K26)</f>
        <v>5</v>
      </c>
    </row>
    <row r="27" spans="1:12" ht="18.3" x14ac:dyDescent="0.4">
      <c r="A27" s="19">
        <v>23</v>
      </c>
      <c r="B27" s="20">
        <v>12820140</v>
      </c>
      <c r="C27" s="21" t="s">
        <v>168</v>
      </c>
      <c r="D27" s="22">
        <v>2012</v>
      </c>
      <c r="E27" s="19" t="s">
        <v>31</v>
      </c>
      <c r="F27" s="22"/>
      <c r="G27" s="23">
        <v>4</v>
      </c>
      <c r="H27" s="28">
        <f>SUM(F27:G27)</f>
        <v>4</v>
      </c>
      <c r="I27" s="22"/>
      <c r="J27" s="23"/>
      <c r="K27" s="28">
        <f>SUM(I27:J27)</f>
        <v>0</v>
      </c>
      <c r="L27" s="29">
        <f>SUM(H27,K27)</f>
        <v>4</v>
      </c>
    </row>
    <row r="28" spans="1:12" ht="18.3" x14ac:dyDescent="0.4">
      <c r="A28" s="19">
        <v>24</v>
      </c>
      <c r="B28" s="20">
        <v>23220024</v>
      </c>
      <c r="C28" s="21" t="s">
        <v>161</v>
      </c>
      <c r="D28" s="22">
        <v>2012</v>
      </c>
      <c r="E28" s="19" t="s">
        <v>27</v>
      </c>
      <c r="F28" s="22"/>
      <c r="G28" s="22"/>
      <c r="H28" s="28">
        <f>SUM(F28:G28)</f>
        <v>0</v>
      </c>
      <c r="I28" s="22">
        <v>3</v>
      </c>
      <c r="J28" s="23"/>
      <c r="K28" s="28">
        <f>SUM(I28:J28)</f>
        <v>3</v>
      </c>
      <c r="L28" s="29">
        <f>SUM(H28,K28)</f>
        <v>3</v>
      </c>
    </row>
    <row r="29" spans="1:12" ht="18.3" x14ac:dyDescent="0.4">
      <c r="A29" s="19">
        <v>25</v>
      </c>
      <c r="B29" s="20">
        <v>11320120</v>
      </c>
      <c r="C29" s="21" t="s">
        <v>121</v>
      </c>
      <c r="D29" s="22">
        <v>2012</v>
      </c>
      <c r="E29" s="19" t="s">
        <v>9</v>
      </c>
      <c r="F29" s="22"/>
      <c r="G29" s="22"/>
      <c r="H29" s="28">
        <f>SUM(F29:G29)</f>
        <v>0</v>
      </c>
      <c r="I29" s="22">
        <v>2</v>
      </c>
      <c r="J29" s="23"/>
      <c r="K29" s="28">
        <f>SUM(I29:J29)</f>
        <v>2</v>
      </c>
      <c r="L29" s="29">
        <f>SUM(H29,K29)</f>
        <v>2</v>
      </c>
    </row>
    <row r="30" spans="1:12" ht="18.3" x14ac:dyDescent="0.4">
      <c r="A30" s="19">
        <v>26</v>
      </c>
      <c r="B30" s="20">
        <v>20420010</v>
      </c>
      <c r="C30" s="21" t="s">
        <v>164</v>
      </c>
      <c r="D30" s="22">
        <v>2011</v>
      </c>
      <c r="E30" s="19" t="s">
        <v>109</v>
      </c>
      <c r="F30" s="22"/>
      <c r="G30" s="23">
        <v>2</v>
      </c>
      <c r="H30" s="28">
        <f>SUM(F30:G30)</f>
        <v>2</v>
      </c>
      <c r="I30" s="22"/>
      <c r="J30" s="23"/>
      <c r="K30" s="28">
        <f>SUM(I30:J30)</f>
        <v>0</v>
      </c>
      <c r="L30" s="29">
        <f>SUM(H30,K30)</f>
        <v>2</v>
      </c>
    </row>
    <row r="31" spans="1:12" ht="18.3" x14ac:dyDescent="0.4">
      <c r="A31" s="19">
        <v>27</v>
      </c>
      <c r="B31" s="20">
        <v>21320035</v>
      </c>
      <c r="C31" s="21" t="s">
        <v>123</v>
      </c>
      <c r="D31" s="22">
        <v>2012</v>
      </c>
      <c r="E31" s="19" t="s">
        <v>157</v>
      </c>
      <c r="F31" s="22">
        <v>1</v>
      </c>
      <c r="G31" s="22"/>
      <c r="H31" s="28">
        <f>SUM(F31:G31)</f>
        <v>1</v>
      </c>
      <c r="I31" s="22"/>
      <c r="J31" s="23"/>
      <c r="K31" s="28">
        <f>SUM(I31:J31)</f>
        <v>0</v>
      </c>
      <c r="L31" s="29">
        <f>SUM(H31,K31)</f>
        <v>1</v>
      </c>
    </row>
    <row r="32" spans="1:12" ht="18.3" x14ac:dyDescent="0.4">
      <c r="A32" s="19">
        <v>28</v>
      </c>
      <c r="B32" s="20">
        <v>12820136</v>
      </c>
      <c r="C32" s="21" t="s">
        <v>30</v>
      </c>
      <c r="D32" s="22">
        <v>2011</v>
      </c>
      <c r="E32" s="19" t="s">
        <v>31</v>
      </c>
      <c r="F32" s="22"/>
      <c r="G32" s="22"/>
      <c r="H32" s="28">
        <f>SUM(F32:G32)</f>
        <v>0</v>
      </c>
      <c r="I32" s="22">
        <v>1</v>
      </c>
      <c r="J32" s="23"/>
      <c r="K32" s="28">
        <f>SUM(I32:J32)</f>
        <v>1</v>
      </c>
      <c r="L32" s="29">
        <f>SUM(H32,K32)</f>
        <v>1</v>
      </c>
    </row>
    <row r="33" spans="1:12" ht="18.3" x14ac:dyDescent="0.4">
      <c r="A33" s="19">
        <v>29</v>
      </c>
      <c r="B33" s="20">
        <v>21520019</v>
      </c>
      <c r="C33" s="21" t="s">
        <v>401</v>
      </c>
      <c r="D33" s="20">
        <v>2011</v>
      </c>
      <c r="E33" s="19" t="s">
        <v>117</v>
      </c>
      <c r="F33" s="23"/>
      <c r="G33" s="23"/>
      <c r="H33" s="28">
        <f>SUM(F33:G33)</f>
        <v>0</v>
      </c>
      <c r="I33" s="23"/>
      <c r="J33" s="23"/>
      <c r="K33" s="28">
        <f>SUM(I33:J33)</f>
        <v>0</v>
      </c>
      <c r="L33" s="29">
        <f>SUM(H33,K33)</f>
        <v>0</v>
      </c>
    </row>
    <row r="34" spans="1:12" ht="18.3" x14ac:dyDescent="0.4">
      <c r="A34" s="19">
        <v>30</v>
      </c>
      <c r="B34" s="20">
        <v>11220099</v>
      </c>
      <c r="C34" s="21" t="s">
        <v>173</v>
      </c>
      <c r="D34" s="22">
        <v>2011</v>
      </c>
      <c r="E34" s="19" t="s">
        <v>37</v>
      </c>
      <c r="F34" s="22"/>
      <c r="G34" s="22"/>
      <c r="H34" s="28">
        <f>SUM(F34:G34)</f>
        <v>0</v>
      </c>
      <c r="I34" s="22"/>
      <c r="J34" s="23"/>
      <c r="K34" s="28">
        <f>SUM(I34:J34)</f>
        <v>0</v>
      </c>
      <c r="L34" s="29">
        <f>SUM(H34,K34)</f>
        <v>0</v>
      </c>
    </row>
    <row r="35" spans="1:12" ht="18.3" x14ac:dyDescent="0.4">
      <c r="A35" s="19">
        <v>31</v>
      </c>
      <c r="B35" s="20">
        <v>23220023</v>
      </c>
      <c r="C35" s="21" t="s">
        <v>145</v>
      </c>
      <c r="D35" s="22">
        <v>2012</v>
      </c>
      <c r="E35" s="19" t="s">
        <v>27</v>
      </c>
      <c r="F35" s="22"/>
      <c r="G35" s="22"/>
      <c r="H35" s="28">
        <f>SUM(F35:G35)</f>
        <v>0</v>
      </c>
      <c r="I35" s="22"/>
      <c r="J35" s="23"/>
      <c r="K35" s="28">
        <f>SUM(I35:J35)</f>
        <v>0</v>
      </c>
      <c r="L35" s="29">
        <f>SUM(H35,K35)</f>
        <v>0</v>
      </c>
    </row>
    <row r="36" spans="1:12" ht="18.3" x14ac:dyDescent="0.4">
      <c r="A36" s="19">
        <v>32</v>
      </c>
      <c r="B36" s="20">
        <v>19620082</v>
      </c>
      <c r="C36" s="21" t="s">
        <v>46</v>
      </c>
      <c r="D36" s="22">
        <v>2011</v>
      </c>
      <c r="E36" s="19" t="s">
        <v>4</v>
      </c>
      <c r="F36" s="22"/>
      <c r="G36" s="22"/>
      <c r="H36" s="28">
        <f>SUM(F36:G36)</f>
        <v>0</v>
      </c>
      <c r="I36" s="22"/>
      <c r="J36" s="23"/>
      <c r="K36" s="28">
        <f>SUM(I36:J36)</f>
        <v>0</v>
      </c>
      <c r="L36" s="29">
        <f>SUM(H36,K36)</f>
        <v>0</v>
      </c>
    </row>
    <row r="37" spans="1:12" ht="18.3" x14ac:dyDescent="0.4">
      <c r="A37" s="19">
        <v>33</v>
      </c>
      <c r="B37" s="20">
        <v>13420115</v>
      </c>
      <c r="C37" s="21" t="s">
        <v>399</v>
      </c>
      <c r="D37" s="20">
        <v>2012</v>
      </c>
      <c r="E37" s="19" t="s">
        <v>114</v>
      </c>
      <c r="F37" s="23"/>
      <c r="G37" s="23"/>
      <c r="H37" s="28">
        <f>SUM(F37:G37)</f>
        <v>0</v>
      </c>
      <c r="I37" s="23"/>
      <c r="J37" s="23"/>
      <c r="K37" s="28">
        <f>SUM(I37:J37)</f>
        <v>0</v>
      </c>
      <c r="L37" s="29">
        <f>SUM(H37,K37)</f>
        <v>0</v>
      </c>
    </row>
    <row r="38" spans="1:12" ht="18.3" x14ac:dyDescent="0.4">
      <c r="A38" s="19">
        <v>34</v>
      </c>
      <c r="B38" s="20">
        <v>20420008</v>
      </c>
      <c r="C38" s="21" t="s">
        <v>169</v>
      </c>
      <c r="D38" s="22">
        <v>2011</v>
      </c>
      <c r="E38" s="19" t="s">
        <v>109</v>
      </c>
      <c r="F38" s="22"/>
      <c r="G38" s="22"/>
      <c r="H38" s="28">
        <f>SUM(F38:G38)</f>
        <v>0</v>
      </c>
      <c r="I38" s="22"/>
      <c r="J38" s="23"/>
      <c r="K38" s="28">
        <f>SUM(I38:J38)</f>
        <v>0</v>
      </c>
      <c r="L38" s="29">
        <f>SUM(H38,K38)</f>
        <v>0</v>
      </c>
    </row>
    <row r="39" spans="1:12" ht="18.3" x14ac:dyDescent="0.4">
      <c r="A39" s="19">
        <v>35</v>
      </c>
      <c r="B39" s="20">
        <v>11320121</v>
      </c>
      <c r="C39" s="21" t="s">
        <v>402</v>
      </c>
      <c r="D39" s="20">
        <v>2012</v>
      </c>
      <c r="E39" s="19" t="s">
        <v>9</v>
      </c>
      <c r="F39" s="23"/>
      <c r="G39" s="23"/>
      <c r="H39" s="28">
        <f>SUM(F39:G39)</f>
        <v>0</v>
      </c>
      <c r="I39" s="23"/>
      <c r="J39" s="23"/>
      <c r="K39" s="28">
        <f>SUM(I39:J39)</f>
        <v>0</v>
      </c>
      <c r="L39" s="29">
        <f>SUM(H39,K39)</f>
        <v>0</v>
      </c>
    </row>
    <row r="40" spans="1:12" ht="18.3" x14ac:dyDescent="0.4">
      <c r="A40" s="19">
        <v>36</v>
      </c>
      <c r="B40" s="20">
        <v>23020012</v>
      </c>
      <c r="C40" s="21" t="s">
        <v>107</v>
      </c>
      <c r="D40" s="22">
        <v>2011</v>
      </c>
      <c r="E40" s="19" t="s">
        <v>159</v>
      </c>
      <c r="F40" s="22"/>
      <c r="G40" s="22"/>
      <c r="H40" s="28">
        <f>SUM(F40:G40)</f>
        <v>0</v>
      </c>
      <c r="I40" s="22"/>
      <c r="J40" s="23"/>
      <c r="K40" s="28">
        <f>SUM(I40:J40)</f>
        <v>0</v>
      </c>
      <c r="L40" s="29">
        <f>SUM(H40,K40)</f>
        <v>0</v>
      </c>
    </row>
    <row r="41" spans="1:12" ht="18.3" x14ac:dyDescent="0.4">
      <c r="A41" s="19">
        <v>37</v>
      </c>
      <c r="B41" s="20">
        <v>10420223</v>
      </c>
      <c r="C41" s="21" t="s">
        <v>166</v>
      </c>
      <c r="D41" s="22">
        <v>2012</v>
      </c>
      <c r="E41" s="19" t="s">
        <v>28</v>
      </c>
      <c r="F41" s="22"/>
      <c r="G41" s="22"/>
      <c r="H41" s="28">
        <f>SUM(F41:G41)</f>
        <v>0</v>
      </c>
      <c r="I41" s="22"/>
      <c r="J41" s="23"/>
      <c r="K41" s="28">
        <f>SUM(I41:J41)</f>
        <v>0</v>
      </c>
      <c r="L41" s="29">
        <f>SUM(H41,K41)</f>
        <v>0</v>
      </c>
    </row>
    <row r="42" spans="1:12" ht="18.3" x14ac:dyDescent="0.4">
      <c r="A42" s="19">
        <v>38</v>
      </c>
      <c r="B42" s="20">
        <v>23220011</v>
      </c>
      <c r="C42" s="21" t="s">
        <v>163</v>
      </c>
      <c r="D42" s="22">
        <v>2011</v>
      </c>
      <c r="E42" s="19" t="s">
        <v>27</v>
      </c>
      <c r="F42" s="22"/>
      <c r="G42" s="22"/>
      <c r="H42" s="28">
        <f>SUM(F42:G42)</f>
        <v>0</v>
      </c>
      <c r="I42" s="22"/>
      <c r="J42" s="23"/>
      <c r="K42" s="28">
        <f>SUM(I42:J42)</f>
        <v>0</v>
      </c>
      <c r="L42" s="29">
        <f>SUM(H42,K42)</f>
        <v>0</v>
      </c>
    </row>
    <row r="43" spans="1:12" ht="18.3" x14ac:dyDescent="0.4">
      <c r="A43" s="19">
        <v>39</v>
      </c>
      <c r="B43" s="20">
        <v>20420005</v>
      </c>
      <c r="C43" s="21" t="s">
        <v>108</v>
      </c>
      <c r="D43" s="22">
        <v>2011</v>
      </c>
      <c r="E43" s="19" t="s">
        <v>109</v>
      </c>
      <c r="F43" s="22"/>
      <c r="G43" s="22"/>
      <c r="H43" s="28">
        <f>SUM(F43:G43)</f>
        <v>0</v>
      </c>
      <c r="I43" s="22"/>
      <c r="J43" s="23"/>
      <c r="K43" s="28">
        <f>SUM(I43:J43)</f>
        <v>0</v>
      </c>
      <c r="L43" s="29">
        <f>SUM(H43,K43)</f>
        <v>0</v>
      </c>
    </row>
    <row r="44" spans="1:12" ht="18.3" x14ac:dyDescent="0.4">
      <c r="A44" s="19">
        <v>40</v>
      </c>
      <c r="B44" s="20">
        <v>11020297</v>
      </c>
      <c r="C44" s="21" t="s">
        <v>29</v>
      </c>
      <c r="D44" s="22">
        <v>2011</v>
      </c>
      <c r="E44" s="19" t="s">
        <v>23</v>
      </c>
      <c r="F44" s="22"/>
      <c r="G44" s="22"/>
      <c r="H44" s="28">
        <f>SUM(F44:G44)</f>
        <v>0</v>
      </c>
      <c r="I44" s="22"/>
      <c r="J44" s="23"/>
      <c r="K44" s="28">
        <f>SUM(I44:J44)</f>
        <v>0</v>
      </c>
      <c r="L44" s="29">
        <f>SUM(H44,K44)</f>
        <v>0</v>
      </c>
    </row>
    <row r="45" spans="1:12" ht="18.3" x14ac:dyDescent="0.4">
      <c r="A45" s="19">
        <v>41</v>
      </c>
      <c r="B45" s="20">
        <v>12820138</v>
      </c>
      <c r="C45" s="21" t="s">
        <v>125</v>
      </c>
      <c r="D45" s="22">
        <v>2012</v>
      </c>
      <c r="E45" s="19" t="s">
        <v>31</v>
      </c>
      <c r="F45" s="22"/>
      <c r="G45" s="22"/>
      <c r="H45" s="28">
        <f>SUM(F45:G45)</f>
        <v>0</v>
      </c>
      <c r="I45" s="22"/>
      <c r="J45" s="23"/>
      <c r="K45" s="28">
        <f>SUM(I45:J45)</f>
        <v>0</v>
      </c>
      <c r="L45" s="29">
        <f>SUM(H45,K45)</f>
        <v>0</v>
      </c>
    </row>
    <row r="46" spans="1:12" ht="18.3" x14ac:dyDescent="0.4">
      <c r="A46" s="19">
        <v>42</v>
      </c>
      <c r="B46" s="20">
        <v>13620075</v>
      </c>
      <c r="C46" s="21" t="s">
        <v>124</v>
      </c>
      <c r="D46" s="22">
        <v>2012</v>
      </c>
      <c r="E46" s="19" t="s">
        <v>26</v>
      </c>
      <c r="F46" s="22"/>
      <c r="G46" s="22"/>
      <c r="H46" s="28">
        <f>SUM(F46:G46)</f>
        <v>0</v>
      </c>
      <c r="I46" s="22"/>
      <c r="J46" s="23"/>
      <c r="K46" s="28">
        <f>SUM(I46:J46)</f>
        <v>0</v>
      </c>
      <c r="L46" s="29">
        <f>SUM(H46,K46)</f>
        <v>0</v>
      </c>
    </row>
    <row r="47" spans="1:12" ht="18.3" x14ac:dyDescent="0.4">
      <c r="A47" s="19">
        <v>43</v>
      </c>
      <c r="B47" s="20">
        <v>10420225</v>
      </c>
      <c r="C47" s="21" t="s">
        <v>167</v>
      </c>
      <c r="D47" s="22">
        <v>2012</v>
      </c>
      <c r="E47" s="19" t="s">
        <v>28</v>
      </c>
      <c r="F47" s="22"/>
      <c r="G47" s="22"/>
      <c r="H47" s="28">
        <f>SUM(F47:G47)</f>
        <v>0</v>
      </c>
      <c r="I47" s="22"/>
      <c r="J47" s="23"/>
      <c r="K47" s="28">
        <f>SUM(I47:J47)</f>
        <v>0</v>
      </c>
      <c r="L47" s="29">
        <f>SUM(H47,K47)</f>
        <v>0</v>
      </c>
    </row>
    <row r="48" spans="1:12" ht="18.3" x14ac:dyDescent="0.4">
      <c r="A48" s="19">
        <v>44</v>
      </c>
      <c r="B48" s="20">
        <v>11320118</v>
      </c>
      <c r="C48" s="21" t="s">
        <v>122</v>
      </c>
      <c r="D48" s="22">
        <v>2012</v>
      </c>
      <c r="E48" s="19" t="s">
        <v>9</v>
      </c>
      <c r="F48" s="22"/>
      <c r="G48" s="22"/>
      <c r="H48" s="28">
        <f>SUM(F48:G48)</f>
        <v>0</v>
      </c>
      <c r="I48" s="22"/>
      <c r="J48" s="23"/>
      <c r="K48" s="28">
        <f>SUM(I48:J48)</f>
        <v>0</v>
      </c>
      <c r="L48" s="29">
        <f>SUM(H48,K48)</f>
        <v>0</v>
      </c>
    </row>
    <row r="49" spans="1:12" ht="18.3" x14ac:dyDescent="0.4">
      <c r="A49" s="19">
        <v>45</v>
      </c>
      <c r="B49" s="20">
        <v>10420215</v>
      </c>
      <c r="C49" s="21" t="s">
        <v>160</v>
      </c>
      <c r="D49" s="22">
        <v>2011</v>
      </c>
      <c r="E49" s="19" t="s">
        <v>28</v>
      </c>
      <c r="F49" s="22"/>
      <c r="G49" s="22"/>
      <c r="H49" s="28">
        <f>SUM(F49:G49)</f>
        <v>0</v>
      </c>
      <c r="I49" s="22"/>
      <c r="J49" s="23"/>
      <c r="K49" s="28">
        <f>SUM(I49:J49)</f>
        <v>0</v>
      </c>
      <c r="L49" s="29">
        <f>SUM(H49,K49)</f>
        <v>0</v>
      </c>
    </row>
    <row r="50" spans="1:12" ht="18.3" x14ac:dyDescent="0.4">
      <c r="A50" s="19">
        <v>46</v>
      </c>
      <c r="B50" s="20">
        <v>23420003</v>
      </c>
      <c r="C50" s="21" t="s">
        <v>170</v>
      </c>
      <c r="D50" s="22">
        <v>2011</v>
      </c>
      <c r="E50" s="19" t="s">
        <v>171</v>
      </c>
      <c r="F50" s="22"/>
      <c r="G50" s="22"/>
      <c r="H50" s="28">
        <f>SUM(F50:G50)</f>
        <v>0</v>
      </c>
      <c r="I50" s="22"/>
      <c r="J50" s="23"/>
      <c r="K50" s="28">
        <f>SUM(I50:J50)</f>
        <v>0</v>
      </c>
      <c r="L50" s="29">
        <f>SUM(H50,K50)</f>
        <v>0</v>
      </c>
    </row>
    <row r="51" spans="1:12" ht="18.3" x14ac:dyDescent="0.4">
      <c r="A51" s="19">
        <v>47</v>
      </c>
      <c r="B51" s="20">
        <v>12120053</v>
      </c>
      <c r="C51" s="21" t="s">
        <v>165</v>
      </c>
      <c r="D51" s="22">
        <v>2012</v>
      </c>
      <c r="E51" s="19" t="s">
        <v>35</v>
      </c>
      <c r="F51" s="22"/>
      <c r="G51" s="22"/>
      <c r="H51" s="28">
        <f>SUM(F51:G51)</f>
        <v>0</v>
      </c>
      <c r="I51" s="22"/>
      <c r="J51" s="23"/>
      <c r="K51" s="28">
        <f>SUM(I51:J51)</f>
        <v>0</v>
      </c>
      <c r="L51" s="29">
        <f>SUM(H51,K51)</f>
        <v>0</v>
      </c>
    </row>
    <row r="52" spans="1:12" ht="18.3" x14ac:dyDescent="0.4">
      <c r="A52" s="19">
        <v>48</v>
      </c>
      <c r="B52" s="20">
        <v>23020014</v>
      </c>
      <c r="C52" s="21" t="s">
        <v>111</v>
      </c>
      <c r="D52" s="22">
        <v>2011</v>
      </c>
      <c r="E52" s="19" t="s">
        <v>159</v>
      </c>
      <c r="F52" s="22"/>
      <c r="G52" s="22"/>
      <c r="H52" s="28">
        <f>SUM(F52:G52)</f>
        <v>0</v>
      </c>
      <c r="I52" s="22"/>
      <c r="J52" s="23"/>
      <c r="K52" s="28">
        <f>SUM(I52:J52)</f>
        <v>0</v>
      </c>
      <c r="L52" s="29">
        <f>SUM(H52,K52)</f>
        <v>0</v>
      </c>
    </row>
  </sheetData>
  <sortState ref="A5:L52">
    <sortCondition descending="1" ref="L5:L52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173183-A373-4A51-870F-527C15E86F7D}">
  <sheetPr>
    <tabColor theme="3" tint="0.59999389629810485"/>
  </sheetPr>
  <dimension ref="A2:L83"/>
  <sheetViews>
    <sheetView zoomScale="103" workbookViewId="0">
      <selection activeCell="E68" sqref="E68"/>
    </sheetView>
  </sheetViews>
  <sheetFormatPr defaultRowHeight="15.6" x14ac:dyDescent="0.35"/>
  <cols>
    <col min="1" max="1" width="5.8984375" style="1" customWidth="1"/>
    <col min="2" max="2" width="11.5" style="1" customWidth="1"/>
    <col min="3" max="3" width="31.5" style="37" customWidth="1"/>
    <col min="4" max="4" width="8.796875" style="1"/>
    <col min="5" max="5" width="8.796875" style="5"/>
    <col min="6" max="7" width="8.796875" style="8"/>
    <col min="8" max="8" width="8.796875" style="5"/>
    <col min="9" max="9" width="10.69921875" style="8" customWidth="1"/>
    <col min="10" max="10" width="8.796875" style="8"/>
    <col min="11" max="11" width="8.796875" style="5"/>
    <col min="12" max="12" width="8.796875" style="34"/>
  </cols>
  <sheetData>
    <row r="2" spans="1:12" x14ac:dyDescent="0.35">
      <c r="C2" s="39" t="s">
        <v>233</v>
      </c>
    </row>
    <row r="4" spans="1:12" s="37" customFormat="1" ht="13.45" x14ac:dyDescent="0.3">
      <c r="A4" s="36" t="s">
        <v>236</v>
      </c>
      <c r="B4" s="40" t="s">
        <v>155</v>
      </c>
      <c r="C4" s="36" t="s">
        <v>0</v>
      </c>
      <c r="D4" s="40" t="s">
        <v>2</v>
      </c>
      <c r="E4" s="40" t="s">
        <v>1</v>
      </c>
      <c r="F4" s="40" t="s">
        <v>230</v>
      </c>
      <c r="G4" s="40" t="s">
        <v>583</v>
      </c>
      <c r="H4" s="40" t="s">
        <v>407</v>
      </c>
      <c r="I4" s="40" t="s">
        <v>231</v>
      </c>
      <c r="J4" s="40" t="s">
        <v>584</v>
      </c>
      <c r="K4" s="40" t="s">
        <v>408</v>
      </c>
      <c r="L4" s="36" t="s">
        <v>409</v>
      </c>
    </row>
    <row r="5" spans="1:12" x14ac:dyDescent="0.35">
      <c r="A5" s="19">
        <v>1</v>
      </c>
      <c r="B5" s="20">
        <v>11310152</v>
      </c>
      <c r="C5" s="27" t="s">
        <v>48</v>
      </c>
      <c r="D5" s="20">
        <v>2011</v>
      </c>
      <c r="E5" s="19" t="s">
        <v>9</v>
      </c>
      <c r="F5" s="22">
        <v>11</v>
      </c>
      <c r="G5" s="22">
        <v>12</v>
      </c>
      <c r="H5" s="38">
        <f>SUM(F5:G5)</f>
        <v>23</v>
      </c>
      <c r="I5" s="22">
        <v>25</v>
      </c>
      <c r="J5" s="22">
        <v>25</v>
      </c>
      <c r="K5" s="38">
        <f>SUM(I5:J5)</f>
        <v>50</v>
      </c>
      <c r="L5" s="35">
        <f>SUM(H5,K5)</f>
        <v>73</v>
      </c>
    </row>
    <row r="6" spans="1:12" x14ac:dyDescent="0.35">
      <c r="A6" s="19">
        <v>2</v>
      </c>
      <c r="B6" s="20">
        <v>10110131</v>
      </c>
      <c r="C6" s="27" t="s">
        <v>174</v>
      </c>
      <c r="D6" s="20">
        <v>2011</v>
      </c>
      <c r="E6" s="19" t="s">
        <v>11</v>
      </c>
      <c r="F6" s="22">
        <v>25</v>
      </c>
      <c r="G6" s="22">
        <v>20</v>
      </c>
      <c r="H6" s="38">
        <f>SUM(F6:G6)</f>
        <v>45</v>
      </c>
      <c r="I6" s="22">
        <v>15</v>
      </c>
      <c r="J6" s="22"/>
      <c r="K6" s="38">
        <f>SUM(I6:J6)</f>
        <v>15</v>
      </c>
      <c r="L6" s="35">
        <f>SUM(H6,K6)</f>
        <v>60</v>
      </c>
    </row>
    <row r="7" spans="1:12" x14ac:dyDescent="0.35">
      <c r="A7" s="19">
        <v>3</v>
      </c>
      <c r="B7" s="20">
        <v>10110130</v>
      </c>
      <c r="C7" s="27" t="s">
        <v>49</v>
      </c>
      <c r="D7" s="20">
        <v>2011</v>
      </c>
      <c r="E7" s="19" t="s">
        <v>11</v>
      </c>
      <c r="F7" s="22">
        <v>15</v>
      </c>
      <c r="G7" s="22">
        <v>25</v>
      </c>
      <c r="H7" s="38">
        <f>SUM(F7:G7)</f>
        <v>40</v>
      </c>
      <c r="I7" s="22">
        <v>20</v>
      </c>
      <c r="J7" s="22"/>
      <c r="K7" s="38">
        <f>SUM(I7:J7)</f>
        <v>20</v>
      </c>
      <c r="L7" s="35">
        <f>SUM(H7,K7)</f>
        <v>60</v>
      </c>
    </row>
    <row r="8" spans="1:12" x14ac:dyDescent="0.35">
      <c r="A8" s="19">
        <v>4</v>
      </c>
      <c r="B8" s="20">
        <v>17610080</v>
      </c>
      <c r="C8" s="27" t="s">
        <v>61</v>
      </c>
      <c r="D8" s="20">
        <v>2011</v>
      </c>
      <c r="E8" s="19" t="s">
        <v>7</v>
      </c>
      <c r="F8" s="22">
        <v>20</v>
      </c>
      <c r="G8" s="22">
        <v>10</v>
      </c>
      <c r="H8" s="38">
        <f>SUM(F8:G8)</f>
        <v>30</v>
      </c>
      <c r="I8" s="22">
        <v>10</v>
      </c>
      <c r="J8" s="22">
        <v>20</v>
      </c>
      <c r="K8" s="38">
        <f>SUM(I8:J8)</f>
        <v>30</v>
      </c>
      <c r="L8" s="35">
        <f>SUM(H8,K8)</f>
        <v>60</v>
      </c>
    </row>
    <row r="9" spans="1:12" x14ac:dyDescent="0.35">
      <c r="A9" s="19">
        <v>5</v>
      </c>
      <c r="B9" s="20">
        <v>21310048</v>
      </c>
      <c r="C9" s="27" t="s">
        <v>51</v>
      </c>
      <c r="D9" s="20">
        <v>2011</v>
      </c>
      <c r="E9" s="19" t="s">
        <v>157</v>
      </c>
      <c r="F9" s="22">
        <v>3</v>
      </c>
      <c r="G9" s="22">
        <v>8</v>
      </c>
      <c r="H9" s="38">
        <f>SUM(F9:G9)</f>
        <v>11</v>
      </c>
      <c r="I9" s="22">
        <v>11</v>
      </c>
      <c r="J9" s="22">
        <v>15</v>
      </c>
      <c r="K9" s="38">
        <f>SUM(I9:J9)</f>
        <v>26</v>
      </c>
      <c r="L9" s="35">
        <f>SUM(H9,K9)</f>
        <v>37</v>
      </c>
    </row>
    <row r="10" spans="1:12" x14ac:dyDescent="0.35">
      <c r="A10" s="19">
        <v>6</v>
      </c>
      <c r="B10" s="20">
        <v>10110135</v>
      </c>
      <c r="C10" s="27" t="s">
        <v>50</v>
      </c>
      <c r="D10" s="20">
        <v>2011</v>
      </c>
      <c r="E10" s="19" t="s">
        <v>11</v>
      </c>
      <c r="F10" s="22">
        <v>12</v>
      </c>
      <c r="G10" s="22">
        <v>15</v>
      </c>
      <c r="H10" s="38">
        <f>SUM(F10:G10)</f>
        <v>27</v>
      </c>
      <c r="I10" s="22">
        <v>9</v>
      </c>
      <c r="J10" s="22"/>
      <c r="K10" s="38">
        <f>SUM(I10:J10)</f>
        <v>9</v>
      </c>
      <c r="L10" s="35">
        <f>SUM(H10,K10)</f>
        <v>36</v>
      </c>
    </row>
    <row r="11" spans="1:12" x14ac:dyDescent="0.35">
      <c r="A11" s="19">
        <v>7</v>
      </c>
      <c r="B11" s="20">
        <v>11310154</v>
      </c>
      <c r="C11" s="27" t="s">
        <v>80</v>
      </c>
      <c r="D11" s="20">
        <v>2011</v>
      </c>
      <c r="E11" s="19" t="s">
        <v>9</v>
      </c>
      <c r="F11" s="22">
        <v>6</v>
      </c>
      <c r="G11" s="22">
        <v>6</v>
      </c>
      <c r="H11" s="38">
        <f>SUM(F11:G11)</f>
        <v>12</v>
      </c>
      <c r="I11" s="22">
        <v>3</v>
      </c>
      <c r="J11" s="22">
        <v>11</v>
      </c>
      <c r="K11" s="38">
        <f>SUM(I11:J11)</f>
        <v>14</v>
      </c>
      <c r="L11" s="35">
        <f>SUM(H11,K11)</f>
        <v>26</v>
      </c>
    </row>
    <row r="12" spans="1:12" x14ac:dyDescent="0.35">
      <c r="A12" s="19">
        <v>8</v>
      </c>
      <c r="B12" s="20">
        <v>23210008</v>
      </c>
      <c r="C12" s="27" t="s">
        <v>64</v>
      </c>
      <c r="D12" s="20">
        <v>2011</v>
      </c>
      <c r="E12" s="19" t="s">
        <v>27</v>
      </c>
      <c r="F12" s="22">
        <v>10</v>
      </c>
      <c r="G12" s="22">
        <v>11</v>
      </c>
      <c r="H12" s="38">
        <f>SUM(F12:G12)</f>
        <v>21</v>
      </c>
      <c r="I12" s="22">
        <v>4</v>
      </c>
      <c r="J12" s="22"/>
      <c r="K12" s="38">
        <f>SUM(I12:J12)</f>
        <v>4</v>
      </c>
      <c r="L12" s="35">
        <f>SUM(H12,K12)</f>
        <v>25</v>
      </c>
    </row>
    <row r="13" spans="1:12" x14ac:dyDescent="0.35">
      <c r="A13" s="19">
        <v>9</v>
      </c>
      <c r="B13" s="20">
        <v>10510323</v>
      </c>
      <c r="C13" s="27" t="s">
        <v>128</v>
      </c>
      <c r="D13" s="20">
        <v>2012</v>
      </c>
      <c r="E13" s="19" t="s">
        <v>14</v>
      </c>
      <c r="F13" s="22">
        <v>9</v>
      </c>
      <c r="G13" s="22">
        <v>7</v>
      </c>
      <c r="H13" s="38">
        <f>SUM(F13:G13)</f>
        <v>16</v>
      </c>
      <c r="I13" s="22"/>
      <c r="J13" s="22">
        <v>4</v>
      </c>
      <c r="K13" s="38">
        <f>SUM(I13:J13)</f>
        <v>4</v>
      </c>
      <c r="L13" s="35">
        <f>SUM(H13,K13)</f>
        <v>20</v>
      </c>
    </row>
    <row r="14" spans="1:12" x14ac:dyDescent="0.35">
      <c r="A14" s="19">
        <v>10</v>
      </c>
      <c r="B14" s="20">
        <v>11010470</v>
      </c>
      <c r="C14" s="27" t="s">
        <v>139</v>
      </c>
      <c r="D14" s="20">
        <v>2012</v>
      </c>
      <c r="E14" s="19" t="s">
        <v>23</v>
      </c>
      <c r="F14" s="22">
        <v>8</v>
      </c>
      <c r="G14" s="22"/>
      <c r="H14" s="38">
        <f>SUM(F14:G14)</f>
        <v>8</v>
      </c>
      <c r="I14" s="22"/>
      <c r="J14" s="22">
        <v>10</v>
      </c>
      <c r="K14" s="38">
        <f>SUM(I14:J14)</f>
        <v>10</v>
      </c>
      <c r="L14" s="35">
        <f>SUM(H14,K14)</f>
        <v>18</v>
      </c>
    </row>
    <row r="15" spans="1:12" x14ac:dyDescent="0.35">
      <c r="A15" s="19">
        <v>11</v>
      </c>
      <c r="B15" s="20">
        <v>10110132</v>
      </c>
      <c r="C15" s="27" t="s">
        <v>78</v>
      </c>
      <c r="D15" s="20">
        <v>2011</v>
      </c>
      <c r="E15" s="19" t="s">
        <v>11</v>
      </c>
      <c r="F15" s="22">
        <v>7</v>
      </c>
      <c r="G15" s="22"/>
      <c r="H15" s="38">
        <f>SUM(F15:G15)</f>
        <v>7</v>
      </c>
      <c r="I15" s="22">
        <v>8</v>
      </c>
      <c r="J15" s="22"/>
      <c r="K15" s="38">
        <f>SUM(I15:J15)</f>
        <v>8</v>
      </c>
      <c r="L15" s="35">
        <f>SUM(H15,K15)</f>
        <v>15</v>
      </c>
    </row>
    <row r="16" spans="1:12" x14ac:dyDescent="0.35">
      <c r="A16" s="19">
        <v>12</v>
      </c>
      <c r="B16" s="20">
        <v>10510325</v>
      </c>
      <c r="C16" s="27" t="s">
        <v>84</v>
      </c>
      <c r="D16" s="20">
        <v>2011</v>
      </c>
      <c r="E16" s="19" t="s">
        <v>14</v>
      </c>
      <c r="F16" s="22"/>
      <c r="G16" s="22"/>
      <c r="H16" s="38">
        <f>SUM(F16:G16)</f>
        <v>0</v>
      </c>
      <c r="I16" s="22"/>
      <c r="J16" s="22">
        <v>12</v>
      </c>
      <c r="K16" s="38">
        <f>SUM(I16:J16)</f>
        <v>12</v>
      </c>
      <c r="L16" s="35">
        <f>SUM(H16,K16)</f>
        <v>12</v>
      </c>
    </row>
    <row r="17" spans="1:12" x14ac:dyDescent="0.35">
      <c r="A17" s="19">
        <v>13</v>
      </c>
      <c r="B17" s="20">
        <v>11010478</v>
      </c>
      <c r="C17" s="27" t="s">
        <v>53</v>
      </c>
      <c r="D17" s="20">
        <v>2011</v>
      </c>
      <c r="E17" s="19" t="s">
        <v>23</v>
      </c>
      <c r="F17" s="22"/>
      <c r="G17" s="22"/>
      <c r="H17" s="38">
        <f>SUM(F17:G17)</f>
        <v>0</v>
      </c>
      <c r="I17" s="22">
        <v>12</v>
      </c>
      <c r="J17" s="22"/>
      <c r="K17" s="38">
        <f>SUM(I17:J17)</f>
        <v>12</v>
      </c>
      <c r="L17" s="35">
        <f>SUM(H17,K17)</f>
        <v>12</v>
      </c>
    </row>
    <row r="18" spans="1:12" x14ac:dyDescent="0.35">
      <c r="A18" s="19">
        <v>14</v>
      </c>
      <c r="B18" s="20">
        <v>10510324</v>
      </c>
      <c r="C18" s="27" t="s">
        <v>85</v>
      </c>
      <c r="D18" s="20">
        <v>2011</v>
      </c>
      <c r="E18" s="19" t="s">
        <v>14</v>
      </c>
      <c r="F18" s="22"/>
      <c r="G18" s="22">
        <v>1</v>
      </c>
      <c r="H18" s="38">
        <f>SUM(F18:G18)</f>
        <v>1</v>
      </c>
      <c r="I18" s="22"/>
      <c r="J18" s="22">
        <v>9</v>
      </c>
      <c r="K18" s="38">
        <f>SUM(I18:J18)</f>
        <v>9</v>
      </c>
      <c r="L18" s="35">
        <f>SUM(H18,K18)</f>
        <v>10</v>
      </c>
    </row>
    <row r="19" spans="1:12" x14ac:dyDescent="0.35">
      <c r="A19" s="19">
        <v>15</v>
      </c>
      <c r="B19" s="20">
        <v>21310055</v>
      </c>
      <c r="C19" s="27" t="s">
        <v>175</v>
      </c>
      <c r="D19" s="20">
        <v>2011</v>
      </c>
      <c r="E19" s="19" t="s">
        <v>157</v>
      </c>
      <c r="F19" s="22">
        <v>4</v>
      </c>
      <c r="G19" s="22"/>
      <c r="H19" s="38">
        <f>SUM(F19:G19)</f>
        <v>4</v>
      </c>
      <c r="I19" s="22"/>
      <c r="J19" s="22">
        <v>6</v>
      </c>
      <c r="K19" s="38">
        <f>SUM(I19:J19)</f>
        <v>6</v>
      </c>
      <c r="L19" s="35">
        <f>SUM(H19,K19)</f>
        <v>10</v>
      </c>
    </row>
    <row r="20" spans="1:12" x14ac:dyDescent="0.35">
      <c r="A20" s="19">
        <v>16</v>
      </c>
      <c r="B20" s="20">
        <v>11010475</v>
      </c>
      <c r="C20" s="27" t="s">
        <v>179</v>
      </c>
      <c r="D20" s="20">
        <v>2011</v>
      </c>
      <c r="E20" s="19" t="s">
        <v>23</v>
      </c>
      <c r="F20" s="22"/>
      <c r="G20" s="22"/>
      <c r="H20" s="38">
        <f>SUM(F20:G20)</f>
        <v>0</v>
      </c>
      <c r="I20" s="22">
        <v>2</v>
      </c>
      <c r="J20" s="22">
        <v>7</v>
      </c>
      <c r="K20" s="38">
        <f>SUM(I20:J20)</f>
        <v>9</v>
      </c>
      <c r="L20" s="35">
        <f>SUM(H20,K20)</f>
        <v>9</v>
      </c>
    </row>
    <row r="21" spans="1:12" x14ac:dyDescent="0.35">
      <c r="A21" s="19">
        <v>17</v>
      </c>
      <c r="B21" s="20">
        <v>17610112</v>
      </c>
      <c r="C21" s="27" t="s">
        <v>79</v>
      </c>
      <c r="D21" s="20">
        <v>2011</v>
      </c>
      <c r="E21" s="19" t="s">
        <v>7</v>
      </c>
      <c r="F21" s="22"/>
      <c r="G21" s="22">
        <v>3</v>
      </c>
      <c r="H21" s="38">
        <f>SUM(F21:G21)</f>
        <v>3</v>
      </c>
      <c r="I21" s="22">
        <v>6</v>
      </c>
      <c r="J21" s="22"/>
      <c r="K21" s="38">
        <f>SUM(I21:J21)</f>
        <v>6</v>
      </c>
      <c r="L21" s="35">
        <f>SUM(H21,K21)</f>
        <v>9</v>
      </c>
    </row>
    <row r="22" spans="1:12" x14ac:dyDescent="0.35">
      <c r="A22" s="19">
        <v>18</v>
      </c>
      <c r="B22" s="20">
        <v>14210237</v>
      </c>
      <c r="C22" s="27" t="s">
        <v>129</v>
      </c>
      <c r="D22" s="20">
        <v>2012</v>
      </c>
      <c r="E22" s="19" t="s">
        <v>59</v>
      </c>
      <c r="F22" s="22"/>
      <c r="G22" s="22">
        <v>9</v>
      </c>
      <c r="H22" s="38">
        <f>SUM(F22:G22)</f>
        <v>9</v>
      </c>
      <c r="I22" s="22"/>
      <c r="J22" s="22"/>
      <c r="K22" s="38">
        <f>SUM(I22:J22)</f>
        <v>0</v>
      </c>
      <c r="L22" s="35">
        <f>SUM(H22,K22)</f>
        <v>9</v>
      </c>
    </row>
    <row r="23" spans="1:12" x14ac:dyDescent="0.35">
      <c r="A23" s="19">
        <v>19</v>
      </c>
      <c r="B23" s="20">
        <v>17610082</v>
      </c>
      <c r="C23" s="27" t="s">
        <v>130</v>
      </c>
      <c r="D23" s="20">
        <v>2012</v>
      </c>
      <c r="E23" s="19" t="s">
        <v>7</v>
      </c>
      <c r="F23" s="22"/>
      <c r="G23" s="22"/>
      <c r="H23" s="38">
        <f>SUM(F23:G23)</f>
        <v>0</v>
      </c>
      <c r="I23" s="22"/>
      <c r="J23" s="22">
        <v>8</v>
      </c>
      <c r="K23" s="38">
        <f>SUM(I23:J23)</f>
        <v>8</v>
      </c>
      <c r="L23" s="35">
        <f>SUM(H23,K23)</f>
        <v>8</v>
      </c>
    </row>
    <row r="24" spans="1:12" x14ac:dyDescent="0.35">
      <c r="A24" s="19">
        <v>20</v>
      </c>
      <c r="B24" s="20">
        <v>19610110</v>
      </c>
      <c r="C24" s="27" t="s">
        <v>138</v>
      </c>
      <c r="D24" s="20">
        <v>2012</v>
      </c>
      <c r="E24" s="19" t="s">
        <v>4</v>
      </c>
      <c r="F24" s="22">
        <v>1</v>
      </c>
      <c r="G24" s="22">
        <v>2</v>
      </c>
      <c r="H24" s="38">
        <f>SUM(F24:G24)</f>
        <v>3</v>
      </c>
      <c r="I24" s="22">
        <v>5</v>
      </c>
      <c r="J24" s="22"/>
      <c r="K24" s="38">
        <f>SUM(I24:J24)</f>
        <v>5</v>
      </c>
      <c r="L24" s="35">
        <f>SUM(H24,K24)</f>
        <v>8</v>
      </c>
    </row>
    <row r="25" spans="1:12" x14ac:dyDescent="0.35">
      <c r="A25" s="19">
        <v>21</v>
      </c>
      <c r="B25" s="20">
        <v>21310061</v>
      </c>
      <c r="C25" s="27" t="s">
        <v>86</v>
      </c>
      <c r="D25" s="20">
        <v>2011</v>
      </c>
      <c r="E25" s="19" t="s">
        <v>157</v>
      </c>
      <c r="F25" s="22"/>
      <c r="G25" s="22"/>
      <c r="H25" s="38">
        <f>SUM(F25:G25)</f>
        <v>0</v>
      </c>
      <c r="I25" s="22">
        <v>7</v>
      </c>
      <c r="J25" s="22"/>
      <c r="K25" s="38">
        <f>SUM(I25:J25)</f>
        <v>7</v>
      </c>
      <c r="L25" s="35">
        <f>SUM(H25,K25)</f>
        <v>7</v>
      </c>
    </row>
    <row r="26" spans="1:12" x14ac:dyDescent="0.35">
      <c r="A26" s="19">
        <v>22</v>
      </c>
      <c r="B26" s="20">
        <v>10510322</v>
      </c>
      <c r="C26" s="27" t="s">
        <v>126</v>
      </c>
      <c r="D26" s="20">
        <v>2012</v>
      </c>
      <c r="E26" s="19" t="s">
        <v>14</v>
      </c>
      <c r="F26" s="22">
        <v>5</v>
      </c>
      <c r="G26" s="22"/>
      <c r="H26" s="38">
        <f>SUM(F26:G26)</f>
        <v>5</v>
      </c>
      <c r="I26" s="22">
        <v>1</v>
      </c>
      <c r="J26" s="22"/>
      <c r="K26" s="38">
        <f>SUM(I26:J26)</f>
        <v>1</v>
      </c>
      <c r="L26" s="35">
        <f>SUM(H26,K26)</f>
        <v>6</v>
      </c>
    </row>
    <row r="27" spans="1:12" x14ac:dyDescent="0.35">
      <c r="A27" s="19">
        <v>23</v>
      </c>
      <c r="B27" s="20">
        <v>12810263</v>
      </c>
      <c r="C27" s="27" t="s">
        <v>140</v>
      </c>
      <c r="D27" s="20">
        <v>2012</v>
      </c>
      <c r="E27" s="19" t="s">
        <v>31</v>
      </c>
      <c r="F27" s="22"/>
      <c r="G27" s="22">
        <v>5</v>
      </c>
      <c r="H27" s="38">
        <f>SUM(F27:G27)</f>
        <v>5</v>
      </c>
      <c r="I27" s="22"/>
      <c r="J27" s="22"/>
      <c r="K27" s="38">
        <f>SUM(I27:J27)</f>
        <v>0</v>
      </c>
      <c r="L27" s="35">
        <f>SUM(H27,K27)</f>
        <v>5</v>
      </c>
    </row>
    <row r="28" spans="1:12" x14ac:dyDescent="0.35">
      <c r="A28" s="19">
        <v>24</v>
      </c>
      <c r="B28" s="20">
        <v>11010462</v>
      </c>
      <c r="C28" s="27" t="s">
        <v>69</v>
      </c>
      <c r="D28" s="20">
        <v>2011</v>
      </c>
      <c r="E28" s="19" t="s">
        <v>23</v>
      </c>
      <c r="F28" s="22"/>
      <c r="G28" s="22"/>
      <c r="H28" s="38">
        <f>SUM(F28:G28)</f>
        <v>0</v>
      </c>
      <c r="I28" s="22"/>
      <c r="J28" s="22">
        <v>5</v>
      </c>
      <c r="K28" s="38">
        <f>SUM(I28:J28)</f>
        <v>5</v>
      </c>
      <c r="L28" s="35">
        <f>SUM(H28,K28)</f>
        <v>5</v>
      </c>
    </row>
    <row r="29" spans="1:12" x14ac:dyDescent="0.35">
      <c r="A29" s="19">
        <v>25</v>
      </c>
      <c r="B29" s="20">
        <v>10110138</v>
      </c>
      <c r="C29" s="27" t="s">
        <v>180</v>
      </c>
      <c r="D29" s="20">
        <v>2011</v>
      </c>
      <c r="E29" s="19" t="s">
        <v>11</v>
      </c>
      <c r="F29" s="22"/>
      <c r="G29" s="22">
        <v>4</v>
      </c>
      <c r="H29" s="38">
        <f>SUM(F29:G29)</f>
        <v>4</v>
      </c>
      <c r="I29" s="22"/>
      <c r="J29" s="22"/>
      <c r="K29" s="38">
        <f>SUM(I29:J29)</f>
        <v>0</v>
      </c>
      <c r="L29" s="35">
        <f>SUM(H29,K29)</f>
        <v>4</v>
      </c>
    </row>
    <row r="30" spans="1:12" x14ac:dyDescent="0.35">
      <c r="A30" s="19">
        <v>26</v>
      </c>
      <c r="B30" s="20">
        <v>17610091</v>
      </c>
      <c r="C30" s="27" t="s">
        <v>147</v>
      </c>
      <c r="D30" s="20">
        <v>2012</v>
      </c>
      <c r="E30" s="19" t="s">
        <v>7</v>
      </c>
      <c r="F30" s="22"/>
      <c r="G30" s="22"/>
      <c r="H30" s="38">
        <f>SUM(F30:G30)</f>
        <v>0</v>
      </c>
      <c r="I30" s="22"/>
      <c r="J30" s="22">
        <v>3</v>
      </c>
      <c r="K30" s="38">
        <f>SUM(I30:J30)</f>
        <v>3</v>
      </c>
      <c r="L30" s="35">
        <f>SUM(H30,K30)</f>
        <v>3</v>
      </c>
    </row>
    <row r="31" spans="1:12" x14ac:dyDescent="0.35">
      <c r="A31" s="19">
        <v>27</v>
      </c>
      <c r="B31" s="20">
        <v>17610089</v>
      </c>
      <c r="C31" s="27" t="s">
        <v>133</v>
      </c>
      <c r="D31" s="20">
        <v>2012</v>
      </c>
      <c r="E31" s="19" t="s">
        <v>7</v>
      </c>
      <c r="F31" s="22">
        <v>2</v>
      </c>
      <c r="G31" s="22"/>
      <c r="H31" s="38">
        <f>SUM(F31:G31)</f>
        <v>2</v>
      </c>
      <c r="I31" s="22"/>
      <c r="J31" s="22"/>
      <c r="K31" s="38">
        <f>SUM(I31:J31)</f>
        <v>0</v>
      </c>
      <c r="L31" s="35">
        <f>SUM(H31,K31)</f>
        <v>2</v>
      </c>
    </row>
    <row r="32" spans="1:12" x14ac:dyDescent="0.35">
      <c r="A32" s="19">
        <v>28</v>
      </c>
      <c r="B32" s="20">
        <v>23210068</v>
      </c>
      <c r="C32" s="27" t="s">
        <v>146</v>
      </c>
      <c r="D32" s="20">
        <v>2012</v>
      </c>
      <c r="E32" s="19" t="s">
        <v>27</v>
      </c>
      <c r="F32" s="22"/>
      <c r="G32" s="22"/>
      <c r="H32" s="38">
        <f>SUM(F32:G32)</f>
        <v>0</v>
      </c>
      <c r="I32" s="22"/>
      <c r="J32" s="22">
        <v>2</v>
      </c>
      <c r="K32" s="38">
        <f>SUM(I32:J32)</f>
        <v>2</v>
      </c>
      <c r="L32" s="35">
        <f>SUM(H32,K32)</f>
        <v>2</v>
      </c>
    </row>
    <row r="33" spans="1:12" x14ac:dyDescent="0.35">
      <c r="A33" s="19">
        <v>29</v>
      </c>
      <c r="B33" s="20">
        <v>11510111</v>
      </c>
      <c r="C33" s="27" t="s">
        <v>65</v>
      </c>
      <c r="D33" s="20">
        <v>2011</v>
      </c>
      <c r="E33" s="19" t="s">
        <v>66</v>
      </c>
      <c r="F33" s="22"/>
      <c r="G33" s="22"/>
      <c r="H33" s="38">
        <f>SUM(F33:G33)</f>
        <v>0</v>
      </c>
      <c r="I33" s="22"/>
      <c r="J33" s="22">
        <v>1</v>
      </c>
      <c r="K33" s="38">
        <f>SUM(I33:J33)</f>
        <v>1</v>
      </c>
      <c r="L33" s="35">
        <f>SUM(H33,K33)</f>
        <v>1</v>
      </c>
    </row>
    <row r="34" spans="1:12" x14ac:dyDescent="0.35">
      <c r="A34" s="19">
        <v>30</v>
      </c>
      <c r="B34" s="20">
        <v>20410015</v>
      </c>
      <c r="C34" s="27" t="s">
        <v>112</v>
      </c>
      <c r="D34" s="20">
        <v>2011</v>
      </c>
      <c r="E34" s="19" t="s">
        <v>109</v>
      </c>
      <c r="F34" s="22"/>
      <c r="G34" s="22"/>
      <c r="H34" s="38">
        <f>SUM(F34:G34)</f>
        <v>0</v>
      </c>
      <c r="I34" s="22"/>
      <c r="J34" s="22"/>
      <c r="K34" s="38">
        <f>SUM(I34:J34)</f>
        <v>0</v>
      </c>
      <c r="L34" s="35">
        <f>SUM(H34,K34)</f>
        <v>0</v>
      </c>
    </row>
    <row r="35" spans="1:12" x14ac:dyDescent="0.35">
      <c r="A35" s="19">
        <v>31</v>
      </c>
      <c r="B35" s="20">
        <v>10510319</v>
      </c>
      <c r="C35" s="27" t="s">
        <v>134</v>
      </c>
      <c r="D35" s="20">
        <v>2012</v>
      </c>
      <c r="E35" s="19" t="s">
        <v>14</v>
      </c>
      <c r="F35" s="22"/>
      <c r="G35" s="22"/>
      <c r="H35" s="38">
        <f>SUM(F35:G35)</f>
        <v>0</v>
      </c>
      <c r="I35" s="22"/>
      <c r="J35" s="22"/>
      <c r="K35" s="38">
        <f>SUM(I35:J35)</f>
        <v>0</v>
      </c>
      <c r="L35" s="35">
        <f>SUM(H35,K35)</f>
        <v>0</v>
      </c>
    </row>
    <row r="36" spans="1:12" x14ac:dyDescent="0.35">
      <c r="A36" s="19">
        <v>32</v>
      </c>
      <c r="B36" s="20">
        <v>232010009</v>
      </c>
      <c r="C36" s="27" t="s">
        <v>182</v>
      </c>
      <c r="D36" s="20">
        <v>2011</v>
      </c>
      <c r="E36" s="19" t="s">
        <v>27</v>
      </c>
      <c r="F36" s="22"/>
      <c r="G36" s="22"/>
      <c r="H36" s="38">
        <f>SUM(F36:G36)</f>
        <v>0</v>
      </c>
      <c r="I36" s="22"/>
      <c r="J36" s="22"/>
      <c r="K36" s="38">
        <f>SUM(I36:J36)</f>
        <v>0</v>
      </c>
      <c r="L36" s="35">
        <f>SUM(H36,K36)</f>
        <v>0</v>
      </c>
    </row>
    <row r="37" spans="1:12" x14ac:dyDescent="0.35">
      <c r="A37" s="19">
        <v>33</v>
      </c>
      <c r="B37" s="20">
        <v>23210065</v>
      </c>
      <c r="C37" s="27" t="s">
        <v>151</v>
      </c>
      <c r="D37" s="20">
        <v>2012</v>
      </c>
      <c r="E37" s="19" t="s">
        <v>27</v>
      </c>
      <c r="F37" s="22"/>
      <c r="G37" s="22"/>
      <c r="H37" s="38">
        <f>SUM(F37:G37)</f>
        <v>0</v>
      </c>
      <c r="I37" s="22"/>
      <c r="J37" s="22"/>
      <c r="K37" s="38">
        <f>SUM(I37:J37)</f>
        <v>0</v>
      </c>
      <c r="L37" s="35">
        <f>SUM(H37,K37)</f>
        <v>0</v>
      </c>
    </row>
    <row r="38" spans="1:12" x14ac:dyDescent="0.35">
      <c r="A38" s="19">
        <v>34</v>
      </c>
      <c r="B38" s="20">
        <v>93</v>
      </c>
      <c r="C38" s="27" t="s">
        <v>505</v>
      </c>
      <c r="D38" s="20">
        <v>2012</v>
      </c>
      <c r="E38" s="19" t="s">
        <v>114</v>
      </c>
      <c r="F38" s="22"/>
      <c r="G38" s="22"/>
      <c r="H38" s="38">
        <f>SUM(F38:G38)</f>
        <v>0</v>
      </c>
      <c r="I38" s="22"/>
      <c r="J38" s="22"/>
      <c r="K38" s="38">
        <f>SUM(I38:J38)</f>
        <v>0</v>
      </c>
      <c r="L38" s="35">
        <f>SUM(H38,K38)</f>
        <v>0</v>
      </c>
    </row>
    <row r="39" spans="1:12" x14ac:dyDescent="0.35">
      <c r="A39" s="19">
        <v>35</v>
      </c>
      <c r="B39" s="20">
        <v>17610083</v>
      </c>
      <c r="C39" s="27" t="s">
        <v>127</v>
      </c>
      <c r="D39" s="20">
        <v>2012</v>
      </c>
      <c r="E39" s="19" t="s">
        <v>7</v>
      </c>
      <c r="F39" s="22"/>
      <c r="G39" s="22"/>
      <c r="H39" s="38">
        <f>SUM(F39:G39)</f>
        <v>0</v>
      </c>
      <c r="I39" s="22"/>
      <c r="J39" s="22"/>
      <c r="K39" s="38">
        <f>SUM(I39:J39)</f>
        <v>0</v>
      </c>
      <c r="L39" s="35">
        <f>SUM(H39,K39)</f>
        <v>0</v>
      </c>
    </row>
    <row r="40" spans="1:12" x14ac:dyDescent="0.35">
      <c r="A40" s="19">
        <v>36</v>
      </c>
      <c r="B40" s="20">
        <v>90</v>
      </c>
      <c r="C40" s="27" t="s">
        <v>511</v>
      </c>
      <c r="D40" s="20">
        <v>2012</v>
      </c>
      <c r="E40" s="19" t="s">
        <v>28</v>
      </c>
      <c r="F40" s="22"/>
      <c r="G40" s="22"/>
      <c r="H40" s="38">
        <f>SUM(F40:G40)</f>
        <v>0</v>
      </c>
      <c r="I40" s="22"/>
      <c r="J40" s="22"/>
      <c r="K40" s="38">
        <f>SUM(I40:J40)</f>
        <v>0</v>
      </c>
      <c r="L40" s="35">
        <f>SUM(H40,K40)</f>
        <v>0</v>
      </c>
    </row>
    <row r="41" spans="1:12" x14ac:dyDescent="0.35">
      <c r="A41" s="19">
        <v>37</v>
      </c>
      <c r="B41" s="20">
        <v>110</v>
      </c>
      <c r="C41" s="27" t="s">
        <v>528</v>
      </c>
      <c r="D41" s="20">
        <v>2012</v>
      </c>
      <c r="E41" s="19" t="s">
        <v>7</v>
      </c>
      <c r="F41" s="22"/>
      <c r="G41" s="22"/>
      <c r="H41" s="38">
        <f>SUM(F41:G41)</f>
        <v>0</v>
      </c>
      <c r="I41" s="22"/>
      <c r="J41" s="22"/>
      <c r="K41" s="38">
        <f>SUM(I41:J41)</f>
        <v>0</v>
      </c>
      <c r="L41" s="35">
        <f>SUM(H41,K41)</f>
        <v>0</v>
      </c>
    </row>
    <row r="42" spans="1:12" x14ac:dyDescent="0.35">
      <c r="A42" s="19">
        <v>38</v>
      </c>
      <c r="B42" s="20">
        <v>11010468</v>
      </c>
      <c r="C42" s="27" t="s">
        <v>141</v>
      </c>
      <c r="D42" s="20">
        <v>2012</v>
      </c>
      <c r="E42" s="19" t="s">
        <v>23</v>
      </c>
      <c r="F42" s="22"/>
      <c r="G42" s="22"/>
      <c r="H42" s="38">
        <f>SUM(F42:G42)</f>
        <v>0</v>
      </c>
      <c r="I42" s="22"/>
      <c r="J42" s="22"/>
      <c r="K42" s="38">
        <f>SUM(I42:J42)</f>
        <v>0</v>
      </c>
      <c r="L42" s="35">
        <f>SUM(H42,K42)</f>
        <v>0</v>
      </c>
    </row>
    <row r="43" spans="1:12" x14ac:dyDescent="0.35">
      <c r="A43" s="19">
        <v>39</v>
      </c>
      <c r="B43" s="20">
        <v>23210066</v>
      </c>
      <c r="C43" s="27" t="s">
        <v>148</v>
      </c>
      <c r="D43" s="20">
        <v>2012</v>
      </c>
      <c r="E43" s="19" t="s">
        <v>27</v>
      </c>
      <c r="F43" s="22"/>
      <c r="G43" s="22"/>
      <c r="H43" s="38">
        <f>SUM(F43:G43)</f>
        <v>0</v>
      </c>
      <c r="I43" s="22"/>
      <c r="J43" s="22"/>
      <c r="K43" s="38">
        <f>SUM(I43:J43)</f>
        <v>0</v>
      </c>
      <c r="L43" s="35">
        <f>SUM(H43,K43)</f>
        <v>0</v>
      </c>
    </row>
    <row r="44" spans="1:12" x14ac:dyDescent="0.35">
      <c r="A44" s="19">
        <v>40</v>
      </c>
      <c r="B44" s="20">
        <v>10410331</v>
      </c>
      <c r="C44" s="27" t="s">
        <v>189</v>
      </c>
      <c r="D44" s="20">
        <v>2011</v>
      </c>
      <c r="E44" s="19" t="s">
        <v>28</v>
      </c>
      <c r="F44" s="22"/>
      <c r="G44" s="22"/>
      <c r="H44" s="38">
        <f>SUM(F44:G44)</f>
        <v>0</v>
      </c>
      <c r="I44" s="22"/>
      <c r="J44" s="22"/>
      <c r="K44" s="38">
        <f>SUM(I44:J44)</f>
        <v>0</v>
      </c>
      <c r="L44" s="35">
        <f>SUM(H44,K44)</f>
        <v>0</v>
      </c>
    </row>
    <row r="45" spans="1:12" x14ac:dyDescent="0.35">
      <c r="A45" s="19">
        <v>41</v>
      </c>
      <c r="B45" s="20">
        <v>112</v>
      </c>
      <c r="C45" s="27" t="s">
        <v>530</v>
      </c>
      <c r="D45" s="20">
        <v>2012</v>
      </c>
      <c r="E45" s="19" t="s">
        <v>114</v>
      </c>
      <c r="F45" s="22"/>
      <c r="G45" s="22"/>
      <c r="H45" s="38">
        <f>SUM(F45:G45)</f>
        <v>0</v>
      </c>
      <c r="I45" s="22"/>
      <c r="J45" s="22"/>
      <c r="K45" s="38">
        <f>SUM(I45:J45)</f>
        <v>0</v>
      </c>
      <c r="L45" s="35">
        <f>SUM(H45,K45)</f>
        <v>0</v>
      </c>
    </row>
    <row r="46" spans="1:12" x14ac:dyDescent="0.35">
      <c r="A46" s="19">
        <v>42</v>
      </c>
      <c r="B46" s="20">
        <v>10510308</v>
      </c>
      <c r="C46" s="27" t="s">
        <v>70</v>
      </c>
      <c r="D46" s="20">
        <v>2011</v>
      </c>
      <c r="E46" s="19" t="s">
        <v>14</v>
      </c>
      <c r="F46" s="22"/>
      <c r="G46" s="22"/>
      <c r="H46" s="38">
        <f>SUM(F46:G46)</f>
        <v>0</v>
      </c>
      <c r="I46" s="22"/>
      <c r="J46" s="22"/>
      <c r="K46" s="38">
        <f>SUM(I46:J46)</f>
        <v>0</v>
      </c>
      <c r="L46" s="35">
        <f>SUM(H46,K46)</f>
        <v>0</v>
      </c>
    </row>
    <row r="47" spans="1:12" x14ac:dyDescent="0.35">
      <c r="A47" s="19">
        <v>43</v>
      </c>
      <c r="B47" s="20">
        <v>82</v>
      </c>
      <c r="C47" s="27" t="s">
        <v>509</v>
      </c>
      <c r="D47" s="20">
        <v>2012</v>
      </c>
      <c r="E47" s="19" t="s">
        <v>20</v>
      </c>
      <c r="F47" s="22"/>
      <c r="G47" s="22"/>
      <c r="H47" s="38">
        <f>SUM(F47:G47)</f>
        <v>0</v>
      </c>
      <c r="I47" s="22"/>
      <c r="J47" s="22"/>
      <c r="K47" s="38">
        <f>SUM(I47:J47)</f>
        <v>0</v>
      </c>
      <c r="L47" s="35">
        <f>SUM(H47,K47)</f>
        <v>0</v>
      </c>
    </row>
    <row r="48" spans="1:12" x14ac:dyDescent="0.35">
      <c r="A48" s="19">
        <v>44</v>
      </c>
      <c r="B48" s="20">
        <v>10510312</v>
      </c>
      <c r="C48" s="27" t="s">
        <v>186</v>
      </c>
      <c r="D48" s="20">
        <v>2011</v>
      </c>
      <c r="E48" s="19" t="s">
        <v>14</v>
      </c>
      <c r="F48" s="22"/>
      <c r="G48" s="22"/>
      <c r="H48" s="38">
        <f>SUM(F48:G48)</f>
        <v>0</v>
      </c>
      <c r="I48" s="22"/>
      <c r="J48" s="22"/>
      <c r="K48" s="38">
        <f>SUM(I48:J48)</f>
        <v>0</v>
      </c>
      <c r="L48" s="35">
        <f>SUM(H48,K48)</f>
        <v>0</v>
      </c>
    </row>
    <row r="49" spans="1:12" x14ac:dyDescent="0.35">
      <c r="A49" s="19">
        <v>45</v>
      </c>
      <c r="B49" s="20">
        <v>114</v>
      </c>
      <c r="C49" s="27" t="s">
        <v>582</v>
      </c>
      <c r="D49" s="20">
        <v>2011</v>
      </c>
      <c r="E49" s="19" t="s">
        <v>20</v>
      </c>
      <c r="F49" s="22"/>
      <c r="G49" s="22"/>
      <c r="H49" s="38">
        <f>SUM(F49:G49)</f>
        <v>0</v>
      </c>
      <c r="I49" s="22"/>
      <c r="J49" s="22"/>
      <c r="K49" s="38">
        <f>SUM(I49:J49)</f>
        <v>0</v>
      </c>
      <c r="L49" s="35">
        <f>SUM(H49,K49)</f>
        <v>0</v>
      </c>
    </row>
    <row r="50" spans="1:12" x14ac:dyDescent="0.35">
      <c r="A50" s="19">
        <v>46</v>
      </c>
      <c r="B50" s="20">
        <v>108</v>
      </c>
      <c r="C50" s="27" t="s">
        <v>515</v>
      </c>
      <c r="D50" s="20">
        <v>2011</v>
      </c>
      <c r="E50" s="19" t="s">
        <v>9</v>
      </c>
      <c r="F50" s="22"/>
      <c r="G50" s="22"/>
      <c r="H50" s="38">
        <f>SUM(F50:G50)</f>
        <v>0</v>
      </c>
      <c r="I50" s="22"/>
      <c r="J50" s="22"/>
      <c r="K50" s="38">
        <f>SUM(I50:J50)</f>
        <v>0</v>
      </c>
      <c r="L50" s="35">
        <f>SUM(H50,K50)</f>
        <v>0</v>
      </c>
    </row>
    <row r="51" spans="1:12" x14ac:dyDescent="0.35">
      <c r="A51" s="19">
        <v>47</v>
      </c>
      <c r="B51" s="20">
        <v>107</v>
      </c>
      <c r="C51" s="27" t="s">
        <v>483</v>
      </c>
      <c r="D51" s="20">
        <v>2012</v>
      </c>
      <c r="E51" s="19" t="s">
        <v>20</v>
      </c>
      <c r="F51" s="22"/>
      <c r="G51" s="22"/>
      <c r="H51" s="38">
        <f>SUM(F51:G51)</f>
        <v>0</v>
      </c>
      <c r="I51" s="22"/>
      <c r="J51" s="22"/>
      <c r="K51" s="38">
        <f>SUM(I51:J51)</f>
        <v>0</v>
      </c>
      <c r="L51" s="35">
        <f>SUM(H51,K51)</f>
        <v>0</v>
      </c>
    </row>
    <row r="52" spans="1:12" x14ac:dyDescent="0.35">
      <c r="A52" s="19">
        <v>48</v>
      </c>
      <c r="B52" s="20">
        <v>12110069</v>
      </c>
      <c r="C52" s="27" t="s">
        <v>188</v>
      </c>
      <c r="D52" s="20">
        <v>2012</v>
      </c>
      <c r="E52" s="19" t="s">
        <v>35</v>
      </c>
      <c r="F52" s="22"/>
      <c r="G52" s="22"/>
      <c r="H52" s="38">
        <f>SUM(F52:G52)</f>
        <v>0</v>
      </c>
      <c r="I52" s="22"/>
      <c r="J52" s="22"/>
      <c r="K52" s="38">
        <f>SUM(I52:J52)</f>
        <v>0</v>
      </c>
      <c r="L52" s="35">
        <f>SUM(H52,K52)</f>
        <v>0</v>
      </c>
    </row>
    <row r="53" spans="1:12" x14ac:dyDescent="0.35">
      <c r="A53" s="19">
        <v>49</v>
      </c>
      <c r="B53" s="20">
        <v>23010013</v>
      </c>
      <c r="C53" s="27" t="s">
        <v>177</v>
      </c>
      <c r="D53" s="20">
        <v>2011</v>
      </c>
      <c r="E53" s="19" t="s">
        <v>159</v>
      </c>
      <c r="F53" s="22"/>
      <c r="G53" s="22"/>
      <c r="H53" s="38">
        <f>SUM(F53:G53)</f>
        <v>0</v>
      </c>
      <c r="I53" s="22"/>
      <c r="J53" s="22"/>
      <c r="K53" s="38">
        <f>SUM(I53:J53)</f>
        <v>0</v>
      </c>
      <c r="L53" s="35">
        <f>SUM(H53,K53)</f>
        <v>0</v>
      </c>
    </row>
    <row r="54" spans="1:12" x14ac:dyDescent="0.35">
      <c r="A54" s="19">
        <v>50</v>
      </c>
      <c r="B54" s="20">
        <v>20410013</v>
      </c>
      <c r="C54" s="27" t="s">
        <v>190</v>
      </c>
      <c r="D54" s="20">
        <v>2011</v>
      </c>
      <c r="E54" s="19" t="s">
        <v>109</v>
      </c>
      <c r="F54" s="22"/>
      <c r="G54" s="22"/>
      <c r="H54" s="38">
        <f>SUM(F54:G54)</f>
        <v>0</v>
      </c>
      <c r="I54" s="22"/>
      <c r="J54" s="22"/>
      <c r="K54" s="38">
        <f>SUM(I54:J54)</f>
        <v>0</v>
      </c>
      <c r="L54" s="35">
        <f>SUM(H54,K54)</f>
        <v>0</v>
      </c>
    </row>
    <row r="55" spans="1:12" x14ac:dyDescent="0.35">
      <c r="A55" s="19">
        <v>51</v>
      </c>
      <c r="B55" s="20">
        <v>12110070</v>
      </c>
      <c r="C55" s="27" t="s">
        <v>77</v>
      </c>
      <c r="D55" s="20">
        <v>2011</v>
      </c>
      <c r="E55" s="19" t="s">
        <v>35</v>
      </c>
      <c r="F55" s="22"/>
      <c r="G55" s="22"/>
      <c r="H55" s="38">
        <f>SUM(F55:G55)</f>
        <v>0</v>
      </c>
      <c r="I55" s="22"/>
      <c r="J55" s="22"/>
      <c r="K55" s="38">
        <f>SUM(I55:J55)</f>
        <v>0</v>
      </c>
      <c r="L55" s="35">
        <f>SUM(H55,K55)</f>
        <v>0</v>
      </c>
    </row>
    <row r="56" spans="1:12" x14ac:dyDescent="0.35">
      <c r="A56" s="19">
        <v>52</v>
      </c>
      <c r="B56" s="20">
        <v>21310056</v>
      </c>
      <c r="C56" s="27" t="s">
        <v>185</v>
      </c>
      <c r="D56" s="20">
        <v>2011</v>
      </c>
      <c r="E56" s="19" t="s">
        <v>157</v>
      </c>
      <c r="F56" s="22"/>
      <c r="G56" s="22"/>
      <c r="H56" s="38">
        <f>SUM(F56:G56)</f>
        <v>0</v>
      </c>
      <c r="I56" s="22"/>
      <c r="J56" s="22"/>
      <c r="K56" s="38">
        <f>SUM(I56:J56)</f>
        <v>0</v>
      </c>
      <c r="L56" s="35">
        <f>SUM(H56,K56)</f>
        <v>0</v>
      </c>
    </row>
    <row r="57" spans="1:12" x14ac:dyDescent="0.35">
      <c r="A57" s="19">
        <v>53</v>
      </c>
      <c r="B57" s="20">
        <v>23210070</v>
      </c>
      <c r="C57" s="27" t="s">
        <v>153</v>
      </c>
      <c r="D57" s="20">
        <v>2012</v>
      </c>
      <c r="E57" s="19" t="s">
        <v>27</v>
      </c>
      <c r="F57" s="22"/>
      <c r="G57" s="22"/>
      <c r="H57" s="38">
        <f>SUM(F57:G57)</f>
        <v>0</v>
      </c>
      <c r="I57" s="22"/>
      <c r="J57" s="22"/>
      <c r="K57" s="38">
        <f>SUM(I57:J57)</f>
        <v>0</v>
      </c>
      <c r="L57" s="35">
        <f>SUM(H57,K57)</f>
        <v>0</v>
      </c>
    </row>
    <row r="58" spans="1:12" x14ac:dyDescent="0.35">
      <c r="A58" s="19">
        <v>54</v>
      </c>
      <c r="B58" s="20">
        <v>11310174</v>
      </c>
      <c r="C58" s="27" t="s">
        <v>149</v>
      </c>
      <c r="D58" s="20">
        <v>2012</v>
      </c>
      <c r="E58" s="19" t="s">
        <v>9</v>
      </c>
      <c r="F58" s="22"/>
      <c r="G58" s="22"/>
      <c r="H58" s="38">
        <f>SUM(F58:G58)</f>
        <v>0</v>
      </c>
      <c r="I58" s="22"/>
      <c r="J58" s="22"/>
      <c r="K58" s="38">
        <f>SUM(I58:J58)</f>
        <v>0</v>
      </c>
      <c r="L58" s="35">
        <f>SUM(H58,K58)</f>
        <v>0</v>
      </c>
    </row>
    <row r="59" spans="1:12" x14ac:dyDescent="0.35">
      <c r="A59" s="19">
        <v>55</v>
      </c>
      <c r="B59" s="20">
        <v>21310054</v>
      </c>
      <c r="C59" s="27" t="s">
        <v>183</v>
      </c>
      <c r="D59" s="20">
        <v>2011</v>
      </c>
      <c r="E59" s="19" t="s">
        <v>157</v>
      </c>
      <c r="F59" s="22"/>
      <c r="G59" s="22"/>
      <c r="H59" s="38">
        <f>SUM(F59:G59)</f>
        <v>0</v>
      </c>
      <c r="I59" s="22"/>
      <c r="J59" s="22"/>
      <c r="K59" s="38">
        <f>SUM(I59:J59)</f>
        <v>0</v>
      </c>
      <c r="L59" s="35">
        <f>SUM(H59,K59)</f>
        <v>0</v>
      </c>
    </row>
    <row r="60" spans="1:12" x14ac:dyDescent="0.35">
      <c r="A60" s="19">
        <v>56</v>
      </c>
      <c r="B60" s="20">
        <v>11310162</v>
      </c>
      <c r="C60" s="27" t="s">
        <v>135</v>
      </c>
      <c r="D60" s="20">
        <v>2012</v>
      </c>
      <c r="E60" s="19" t="s">
        <v>9</v>
      </c>
      <c r="F60" s="22"/>
      <c r="G60" s="22"/>
      <c r="H60" s="38">
        <f>SUM(F60:G60)</f>
        <v>0</v>
      </c>
      <c r="I60" s="22"/>
      <c r="J60" s="22"/>
      <c r="K60" s="38">
        <f>SUM(I60:J60)</f>
        <v>0</v>
      </c>
      <c r="L60" s="35">
        <f>SUM(H60,K60)</f>
        <v>0</v>
      </c>
    </row>
    <row r="61" spans="1:12" x14ac:dyDescent="0.35">
      <c r="A61" s="19">
        <v>57</v>
      </c>
      <c r="B61" s="20">
        <v>17710089</v>
      </c>
      <c r="C61" s="27" t="s">
        <v>73</v>
      </c>
      <c r="D61" s="20">
        <v>2011</v>
      </c>
      <c r="E61" s="19" t="s">
        <v>71</v>
      </c>
      <c r="F61" s="22"/>
      <c r="G61" s="22"/>
      <c r="H61" s="38">
        <f>SUM(F61:G61)</f>
        <v>0</v>
      </c>
      <c r="I61" s="22"/>
      <c r="J61" s="22"/>
      <c r="K61" s="38">
        <f>SUM(I61:J61)</f>
        <v>0</v>
      </c>
      <c r="L61" s="35">
        <f>SUM(H61,K61)</f>
        <v>0</v>
      </c>
    </row>
    <row r="62" spans="1:12" x14ac:dyDescent="0.35">
      <c r="A62" s="19">
        <v>58</v>
      </c>
      <c r="B62" s="20">
        <v>19610120</v>
      </c>
      <c r="C62" s="27" t="s">
        <v>144</v>
      </c>
      <c r="D62" s="20">
        <v>2012</v>
      </c>
      <c r="E62" s="19" t="s">
        <v>4</v>
      </c>
      <c r="F62" s="22"/>
      <c r="G62" s="22"/>
      <c r="H62" s="38">
        <f>SUM(F62:G62)</f>
        <v>0</v>
      </c>
      <c r="I62" s="22"/>
      <c r="J62" s="22"/>
      <c r="K62" s="38">
        <f>SUM(I62:J62)</f>
        <v>0</v>
      </c>
      <c r="L62" s="35">
        <f>SUM(H62,K62)</f>
        <v>0</v>
      </c>
    </row>
    <row r="63" spans="1:12" x14ac:dyDescent="0.35">
      <c r="A63" s="19">
        <v>59</v>
      </c>
      <c r="B63" s="20">
        <v>17710082</v>
      </c>
      <c r="C63" s="27" t="s">
        <v>184</v>
      </c>
      <c r="D63" s="20">
        <v>2011</v>
      </c>
      <c r="E63" s="19" t="s">
        <v>71</v>
      </c>
      <c r="F63" s="22"/>
      <c r="G63" s="22"/>
      <c r="H63" s="38">
        <f>SUM(F63:G63)</f>
        <v>0</v>
      </c>
      <c r="I63" s="22"/>
      <c r="J63" s="22"/>
      <c r="K63" s="38">
        <f>SUM(I63:J63)</f>
        <v>0</v>
      </c>
      <c r="L63" s="35">
        <f>SUM(H63,K63)</f>
        <v>0</v>
      </c>
    </row>
    <row r="64" spans="1:12" x14ac:dyDescent="0.35">
      <c r="A64" s="19">
        <v>60</v>
      </c>
      <c r="B64" s="20">
        <v>13610155</v>
      </c>
      <c r="C64" s="27" t="s">
        <v>67</v>
      </c>
      <c r="D64" s="20">
        <v>2011</v>
      </c>
      <c r="E64" s="19" t="s">
        <v>26</v>
      </c>
      <c r="F64" s="22"/>
      <c r="G64" s="22"/>
      <c r="H64" s="38">
        <f>SUM(F64:G64)</f>
        <v>0</v>
      </c>
      <c r="I64" s="22"/>
      <c r="J64" s="22"/>
      <c r="K64" s="38">
        <f>SUM(I64:J64)</f>
        <v>0</v>
      </c>
      <c r="L64" s="35">
        <f>SUM(H64,K64)</f>
        <v>0</v>
      </c>
    </row>
    <row r="65" spans="1:12" x14ac:dyDescent="0.35">
      <c r="A65" s="19">
        <v>61</v>
      </c>
      <c r="B65" s="20">
        <v>11010469</v>
      </c>
      <c r="C65" s="27" t="s">
        <v>176</v>
      </c>
      <c r="D65" s="20">
        <v>2012</v>
      </c>
      <c r="E65" s="19" t="s">
        <v>23</v>
      </c>
      <c r="F65" s="22"/>
      <c r="G65" s="22"/>
      <c r="H65" s="38">
        <f>SUM(F65:G65)</f>
        <v>0</v>
      </c>
      <c r="I65" s="22"/>
      <c r="J65" s="22"/>
      <c r="K65" s="38">
        <f>SUM(I65:J65)</f>
        <v>0</v>
      </c>
      <c r="L65" s="35">
        <f>SUM(H65,K65)</f>
        <v>0</v>
      </c>
    </row>
    <row r="66" spans="1:12" x14ac:dyDescent="0.35">
      <c r="A66" s="19">
        <v>62</v>
      </c>
      <c r="B66" s="20">
        <v>13410317</v>
      </c>
      <c r="C66" s="27" t="s">
        <v>113</v>
      </c>
      <c r="D66" s="20">
        <v>2011</v>
      </c>
      <c r="E66" s="19" t="s">
        <v>114</v>
      </c>
      <c r="F66" s="22"/>
      <c r="G66" s="22"/>
      <c r="H66" s="38">
        <f>SUM(F66:G66)</f>
        <v>0</v>
      </c>
      <c r="I66" s="22"/>
      <c r="J66" s="22"/>
      <c r="K66" s="38">
        <f>SUM(I66:J66)</f>
        <v>0</v>
      </c>
      <c r="L66" s="35">
        <f>SUM(H66,K66)</f>
        <v>0</v>
      </c>
    </row>
    <row r="67" spans="1:12" x14ac:dyDescent="0.35">
      <c r="A67" s="19">
        <v>63</v>
      </c>
      <c r="B67" s="20">
        <v>11810236</v>
      </c>
      <c r="C67" s="27" t="s">
        <v>187</v>
      </c>
      <c r="D67" s="20">
        <v>2011</v>
      </c>
      <c r="E67" s="19" t="s">
        <v>20</v>
      </c>
      <c r="F67" s="22"/>
      <c r="G67" s="22"/>
      <c r="H67" s="38">
        <f>SUM(F67:G67)</f>
        <v>0</v>
      </c>
      <c r="I67" s="22"/>
      <c r="J67" s="22"/>
      <c r="K67" s="38">
        <f>SUM(I67:J67)</f>
        <v>0</v>
      </c>
      <c r="L67" s="35">
        <f>SUM(H67,K67)</f>
        <v>0</v>
      </c>
    </row>
    <row r="68" spans="1:12" x14ac:dyDescent="0.35">
      <c r="A68" s="19">
        <v>64</v>
      </c>
      <c r="B68" s="20">
        <v>10910169</v>
      </c>
      <c r="C68" s="27" t="s">
        <v>136</v>
      </c>
      <c r="D68" s="20">
        <v>2012</v>
      </c>
      <c r="E68" s="19" t="s">
        <v>55</v>
      </c>
      <c r="F68" s="22"/>
      <c r="G68" s="22"/>
      <c r="H68" s="38">
        <f>SUM(F68:G68)</f>
        <v>0</v>
      </c>
      <c r="I68" s="22"/>
      <c r="J68" s="22"/>
      <c r="K68" s="38">
        <f>SUM(I68:J68)</f>
        <v>0</v>
      </c>
      <c r="L68" s="35">
        <f>SUM(H68,K68)</f>
        <v>0</v>
      </c>
    </row>
    <row r="69" spans="1:12" x14ac:dyDescent="0.35">
      <c r="A69" s="19">
        <v>65</v>
      </c>
      <c r="B69" s="20">
        <v>14210233</v>
      </c>
      <c r="C69" s="27" t="s">
        <v>154</v>
      </c>
      <c r="D69" s="20">
        <v>2012</v>
      </c>
      <c r="E69" s="19" t="s">
        <v>59</v>
      </c>
      <c r="F69" s="22"/>
      <c r="G69" s="22"/>
      <c r="H69" s="38">
        <f>SUM(F69:G69)</f>
        <v>0</v>
      </c>
      <c r="I69" s="22"/>
      <c r="J69" s="22"/>
      <c r="K69" s="38">
        <f>SUM(I69:J69)</f>
        <v>0</v>
      </c>
      <c r="L69" s="35">
        <f>SUM(H69,K69)</f>
        <v>0</v>
      </c>
    </row>
    <row r="70" spans="1:12" x14ac:dyDescent="0.35">
      <c r="A70" s="19">
        <v>66</v>
      </c>
      <c r="B70" s="20">
        <v>80</v>
      </c>
      <c r="C70" s="27" t="s">
        <v>508</v>
      </c>
      <c r="D70" s="20">
        <v>2012</v>
      </c>
      <c r="E70" s="19" t="s">
        <v>20</v>
      </c>
      <c r="F70" s="22"/>
      <c r="G70" s="22"/>
      <c r="H70" s="38">
        <f>SUM(F70:G70)</f>
        <v>0</v>
      </c>
      <c r="I70" s="22"/>
      <c r="J70" s="22"/>
      <c r="K70" s="38">
        <f>SUM(I70:J70)</f>
        <v>0</v>
      </c>
      <c r="L70" s="35">
        <f>SUM(H70,K70)</f>
        <v>0</v>
      </c>
    </row>
    <row r="71" spans="1:12" x14ac:dyDescent="0.35">
      <c r="A71" s="19">
        <v>67</v>
      </c>
      <c r="B71" s="20">
        <v>17710079</v>
      </c>
      <c r="C71" s="27" t="s">
        <v>191</v>
      </c>
      <c r="D71" s="20">
        <v>2011</v>
      </c>
      <c r="E71" s="19" t="s">
        <v>71</v>
      </c>
      <c r="F71" s="22"/>
      <c r="G71" s="22"/>
      <c r="H71" s="38">
        <f>SUM(F71:G71)</f>
        <v>0</v>
      </c>
      <c r="I71" s="22"/>
      <c r="J71" s="22"/>
      <c r="K71" s="38">
        <f>SUM(I71:J71)</f>
        <v>0</v>
      </c>
      <c r="L71" s="35">
        <f>SUM(H71,K71)</f>
        <v>0</v>
      </c>
    </row>
    <row r="72" spans="1:12" x14ac:dyDescent="0.35">
      <c r="A72" s="19">
        <v>68</v>
      </c>
      <c r="B72" s="20">
        <v>23210069</v>
      </c>
      <c r="C72" s="27" t="s">
        <v>152</v>
      </c>
      <c r="D72" s="20">
        <v>2012</v>
      </c>
      <c r="E72" s="19" t="s">
        <v>27</v>
      </c>
      <c r="F72" s="22"/>
      <c r="G72" s="22"/>
      <c r="H72" s="38">
        <f>SUM(F72:G72)</f>
        <v>0</v>
      </c>
      <c r="I72" s="22"/>
      <c r="J72" s="22"/>
      <c r="K72" s="38">
        <f>SUM(I72:J72)</f>
        <v>0</v>
      </c>
      <c r="L72" s="35">
        <f>SUM(H72,K72)</f>
        <v>0</v>
      </c>
    </row>
    <row r="73" spans="1:12" x14ac:dyDescent="0.35">
      <c r="A73" s="19">
        <v>69</v>
      </c>
      <c r="B73" s="20">
        <v>14210239</v>
      </c>
      <c r="C73" s="27" t="s">
        <v>181</v>
      </c>
      <c r="D73" s="20">
        <v>2011</v>
      </c>
      <c r="E73" s="19" t="s">
        <v>59</v>
      </c>
      <c r="F73" s="22"/>
      <c r="G73" s="22"/>
      <c r="H73" s="38">
        <f>SUM(F73:G73)</f>
        <v>0</v>
      </c>
      <c r="I73" s="22"/>
      <c r="J73" s="22"/>
      <c r="K73" s="38">
        <f>SUM(I73:J73)</f>
        <v>0</v>
      </c>
      <c r="L73" s="35">
        <f>SUM(H73,K73)</f>
        <v>0</v>
      </c>
    </row>
    <row r="74" spans="1:12" x14ac:dyDescent="0.35">
      <c r="A74" s="19">
        <v>70</v>
      </c>
      <c r="B74" s="20">
        <v>11310161</v>
      </c>
      <c r="C74" s="27" t="s">
        <v>132</v>
      </c>
      <c r="D74" s="20">
        <v>2012</v>
      </c>
      <c r="E74" s="19" t="s">
        <v>9</v>
      </c>
      <c r="F74" s="22"/>
      <c r="G74" s="22"/>
      <c r="H74" s="38">
        <f>SUM(F74:G74)</f>
        <v>0</v>
      </c>
      <c r="I74" s="22"/>
      <c r="J74" s="22"/>
      <c r="K74" s="38">
        <f>SUM(I74:J74)</f>
        <v>0</v>
      </c>
      <c r="L74" s="35">
        <f>SUM(H74,K74)</f>
        <v>0</v>
      </c>
    </row>
    <row r="75" spans="1:12" x14ac:dyDescent="0.35">
      <c r="A75" s="19">
        <v>71</v>
      </c>
      <c r="B75" s="20">
        <v>19610115</v>
      </c>
      <c r="C75" s="27" t="s">
        <v>143</v>
      </c>
      <c r="D75" s="20">
        <v>2012</v>
      </c>
      <c r="E75" s="19" t="s">
        <v>4</v>
      </c>
      <c r="F75" s="22"/>
      <c r="G75" s="22"/>
      <c r="H75" s="38">
        <f>SUM(F75:G75)</f>
        <v>0</v>
      </c>
      <c r="I75" s="22"/>
      <c r="J75" s="22"/>
      <c r="K75" s="38">
        <f>SUM(I75:J75)</f>
        <v>0</v>
      </c>
      <c r="L75" s="35">
        <f>SUM(H75,K75)</f>
        <v>0</v>
      </c>
    </row>
    <row r="76" spans="1:12" x14ac:dyDescent="0.35">
      <c r="A76" s="19">
        <v>72</v>
      </c>
      <c r="B76" s="20">
        <v>11510121</v>
      </c>
      <c r="C76" s="27" t="s">
        <v>72</v>
      </c>
      <c r="D76" s="20">
        <v>2011</v>
      </c>
      <c r="E76" s="19" t="s">
        <v>66</v>
      </c>
      <c r="F76" s="22"/>
      <c r="G76" s="22"/>
      <c r="H76" s="38">
        <f>SUM(F76:G76)</f>
        <v>0</v>
      </c>
      <c r="I76" s="22"/>
      <c r="J76" s="22"/>
      <c r="K76" s="38">
        <f>SUM(I76:J76)</f>
        <v>0</v>
      </c>
      <c r="L76" s="35">
        <f>SUM(H76,K76)</f>
        <v>0</v>
      </c>
    </row>
    <row r="77" spans="1:12" x14ac:dyDescent="0.35">
      <c r="A77" s="19">
        <v>73</v>
      </c>
      <c r="B77" s="20">
        <v>11810214</v>
      </c>
      <c r="C77" s="27" t="s">
        <v>142</v>
      </c>
      <c r="D77" s="20">
        <v>2012</v>
      </c>
      <c r="E77" s="19" t="s">
        <v>20</v>
      </c>
      <c r="F77" s="22"/>
      <c r="G77" s="22"/>
      <c r="H77" s="38">
        <f>SUM(F77:G77)</f>
        <v>0</v>
      </c>
      <c r="I77" s="22"/>
      <c r="J77" s="22"/>
      <c r="K77" s="38">
        <f>SUM(I77:J77)</f>
        <v>0</v>
      </c>
      <c r="L77" s="35">
        <f>SUM(H77,K77)</f>
        <v>0</v>
      </c>
    </row>
    <row r="78" spans="1:12" x14ac:dyDescent="0.35">
      <c r="A78" s="19">
        <v>74</v>
      </c>
      <c r="B78" s="20">
        <v>21310058</v>
      </c>
      <c r="C78" s="27" t="s">
        <v>83</v>
      </c>
      <c r="D78" s="20">
        <v>2011</v>
      </c>
      <c r="E78" s="19" t="s">
        <v>157</v>
      </c>
      <c r="F78" s="22"/>
      <c r="G78" s="22"/>
      <c r="H78" s="38">
        <f>SUM(F78:G78)</f>
        <v>0</v>
      </c>
      <c r="I78" s="22"/>
      <c r="J78" s="22"/>
      <c r="K78" s="38">
        <f>SUM(I78:J78)</f>
        <v>0</v>
      </c>
      <c r="L78" s="35">
        <f>SUM(H78,K78)</f>
        <v>0</v>
      </c>
    </row>
    <row r="79" spans="1:12" x14ac:dyDescent="0.35">
      <c r="A79" s="19">
        <v>75</v>
      </c>
      <c r="B79" s="20">
        <v>11810217</v>
      </c>
      <c r="C79" s="27" t="s">
        <v>150</v>
      </c>
      <c r="D79" s="20">
        <v>2012</v>
      </c>
      <c r="E79" s="19" t="s">
        <v>20</v>
      </c>
      <c r="F79" s="22"/>
      <c r="G79" s="22"/>
      <c r="H79" s="38">
        <f>SUM(F79:G79)</f>
        <v>0</v>
      </c>
      <c r="I79" s="22"/>
      <c r="J79" s="22"/>
      <c r="K79" s="38">
        <f>SUM(I79:J79)</f>
        <v>0</v>
      </c>
      <c r="L79" s="35">
        <f>SUM(H79,K79)</f>
        <v>0</v>
      </c>
    </row>
    <row r="80" spans="1:12" x14ac:dyDescent="0.35">
      <c r="A80" s="19">
        <v>76</v>
      </c>
      <c r="B80" s="20">
        <v>17610090</v>
      </c>
      <c r="C80" s="27" t="s">
        <v>131</v>
      </c>
      <c r="D80" s="20">
        <v>2012</v>
      </c>
      <c r="E80" s="19" t="s">
        <v>7</v>
      </c>
      <c r="F80" s="22"/>
      <c r="G80" s="22"/>
      <c r="H80" s="38">
        <f>SUM(F80:G80)</f>
        <v>0</v>
      </c>
      <c r="I80" s="22"/>
      <c r="J80" s="22"/>
      <c r="K80" s="38">
        <f>SUM(I80:J80)</f>
        <v>0</v>
      </c>
      <c r="L80" s="35">
        <f>SUM(H80,K80)</f>
        <v>0</v>
      </c>
    </row>
    <row r="81" spans="1:12" x14ac:dyDescent="0.35">
      <c r="A81" s="19">
        <v>77</v>
      </c>
      <c r="B81" s="20">
        <v>17610111</v>
      </c>
      <c r="C81" s="27" t="s">
        <v>81</v>
      </c>
      <c r="D81" s="20">
        <v>2011</v>
      </c>
      <c r="E81" s="19" t="s">
        <v>7</v>
      </c>
      <c r="F81" s="22"/>
      <c r="G81" s="22"/>
      <c r="H81" s="38">
        <f>SUM(F81:G81)</f>
        <v>0</v>
      </c>
      <c r="I81" s="22"/>
      <c r="J81" s="22"/>
      <c r="K81" s="38">
        <f>SUM(I81:J81)</f>
        <v>0</v>
      </c>
      <c r="L81" s="35">
        <f>SUM(H81,K81)</f>
        <v>0</v>
      </c>
    </row>
    <row r="82" spans="1:12" x14ac:dyDescent="0.35">
      <c r="A82" s="19">
        <v>78</v>
      </c>
      <c r="B82" s="20">
        <v>21510025</v>
      </c>
      <c r="C82" s="27" t="s">
        <v>137</v>
      </c>
      <c r="D82" s="20">
        <v>2012</v>
      </c>
      <c r="E82" s="19" t="s">
        <v>117</v>
      </c>
      <c r="F82" s="22"/>
      <c r="G82" s="22"/>
      <c r="H82" s="38">
        <f>SUM(F82:G82)</f>
        <v>0</v>
      </c>
      <c r="I82" s="22"/>
      <c r="J82" s="22"/>
      <c r="K82" s="38">
        <f>SUM(I82:J82)</f>
        <v>0</v>
      </c>
      <c r="L82" s="35">
        <f>SUM(H82,K82)</f>
        <v>0</v>
      </c>
    </row>
    <row r="83" spans="1:12" x14ac:dyDescent="0.35">
      <c r="A83" s="19">
        <v>79</v>
      </c>
      <c r="B83" s="20">
        <v>11310160</v>
      </c>
      <c r="C83" s="27" t="s">
        <v>178</v>
      </c>
      <c r="D83" s="20">
        <v>2012</v>
      </c>
      <c r="E83" s="19" t="s">
        <v>9</v>
      </c>
      <c r="F83" s="22"/>
      <c r="G83" s="22"/>
      <c r="H83" s="38">
        <f>SUM(F83:G83)</f>
        <v>0</v>
      </c>
      <c r="I83" s="22"/>
      <c r="J83" s="22"/>
      <c r="K83" s="38">
        <f>SUM(I83:J83)</f>
        <v>0</v>
      </c>
      <c r="L83" s="35">
        <f>SUM(H83,K83)</f>
        <v>0</v>
      </c>
    </row>
  </sheetData>
  <sortState ref="A5:L83">
    <sortCondition descending="1" ref="L5:L83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4E68A5-BE7C-43DB-849E-61ACCE5245AB}">
  <sheetPr>
    <tabColor theme="5" tint="0.39997558519241921"/>
  </sheetPr>
  <dimension ref="A2:L54"/>
  <sheetViews>
    <sheetView workbookViewId="0">
      <selection activeCell="E25" sqref="E25"/>
    </sheetView>
  </sheetViews>
  <sheetFormatPr defaultRowHeight="15.6" x14ac:dyDescent="0.35"/>
  <cols>
    <col min="1" max="1" width="6.69921875" style="5" customWidth="1"/>
    <col min="2" max="2" width="10.69921875" style="1" customWidth="1"/>
    <col min="3" max="3" width="28.5" style="4" customWidth="1"/>
    <col min="4" max="4" width="8.796875" style="1"/>
    <col min="5" max="5" width="8.796875" style="5"/>
    <col min="6" max="7" width="8.796875" style="8"/>
    <col min="8" max="8" width="8.796875" style="5"/>
    <col min="9" max="10" width="8.796875" style="8"/>
    <col min="11" max="11" width="8.796875" style="5"/>
    <col min="12" max="12" width="8.796875" style="44"/>
  </cols>
  <sheetData>
    <row r="2" spans="1:12" x14ac:dyDescent="0.35">
      <c r="C2" s="14" t="s">
        <v>234</v>
      </c>
    </row>
    <row r="4" spans="1:12" s="4" customFormat="1" x14ac:dyDescent="0.35">
      <c r="A4" s="9" t="s">
        <v>118</v>
      </c>
      <c r="B4" s="9" t="s">
        <v>155</v>
      </c>
      <c r="C4" s="43" t="s">
        <v>0</v>
      </c>
      <c r="D4" s="9" t="s">
        <v>2</v>
      </c>
      <c r="E4" s="9" t="s">
        <v>1</v>
      </c>
      <c r="F4" s="9" t="s">
        <v>230</v>
      </c>
      <c r="G4" s="9" t="s">
        <v>810</v>
      </c>
      <c r="H4" s="9" t="s">
        <v>407</v>
      </c>
      <c r="I4" s="9" t="s">
        <v>231</v>
      </c>
      <c r="J4" s="9" t="s">
        <v>584</v>
      </c>
      <c r="K4" s="9" t="s">
        <v>408</v>
      </c>
      <c r="L4" s="45" t="s">
        <v>409</v>
      </c>
    </row>
    <row r="5" spans="1:12" x14ac:dyDescent="0.35">
      <c r="A5" s="19">
        <v>1</v>
      </c>
      <c r="B5" s="20">
        <v>19620061</v>
      </c>
      <c r="C5" s="21" t="s">
        <v>3</v>
      </c>
      <c r="D5" s="20">
        <v>2010</v>
      </c>
      <c r="E5" s="19" t="s">
        <v>4</v>
      </c>
      <c r="F5" s="22">
        <v>25</v>
      </c>
      <c r="G5" s="22">
        <v>20</v>
      </c>
      <c r="H5" s="38">
        <f>SUM(F5:G5)</f>
        <v>45</v>
      </c>
      <c r="I5" s="22">
        <v>25</v>
      </c>
      <c r="J5" s="22">
        <v>25</v>
      </c>
      <c r="K5" s="38">
        <f>SUM(I5:J5)</f>
        <v>50</v>
      </c>
      <c r="L5" s="45">
        <f>SUM(H5,K5)</f>
        <v>95</v>
      </c>
    </row>
    <row r="6" spans="1:12" x14ac:dyDescent="0.35">
      <c r="A6" s="19">
        <v>2</v>
      </c>
      <c r="B6" s="20">
        <v>10120079</v>
      </c>
      <c r="C6" s="21" t="s">
        <v>10</v>
      </c>
      <c r="D6" s="20">
        <v>2010</v>
      </c>
      <c r="E6" s="19" t="s">
        <v>11</v>
      </c>
      <c r="F6" s="22">
        <v>20</v>
      </c>
      <c r="G6" s="22">
        <v>25</v>
      </c>
      <c r="H6" s="38">
        <f>SUM(F6:G6)</f>
        <v>45</v>
      </c>
      <c r="I6" s="22">
        <v>15</v>
      </c>
      <c r="J6" s="22">
        <v>20</v>
      </c>
      <c r="K6" s="38">
        <f>SUM(I6:J6)</f>
        <v>35</v>
      </c>
      <c r="L6" s="45">
        <f>SUM(H6,K6)</f>
        <v>80</v>
      </c>
    </row>
    <row r="7" spans="1:12" x14ac:dyDescent="0.35">
      <c r="A7" s="19">
        <v>3</v>
      </c>
      <c r="B7" s="20">
        <v>17620023</v>
      </c>
      <c r="C7" s="21" t="s">
        <v>193</v>
      </c>
      <c r="D7" s="20">
        <v>2010</v>
      </c>
      <c r="E7" s="19" t="s">
        <v>7</v>
      </c>
      <c r="F7" s="22">
        <v>11</v>
      </c>
      <c r="G7" s="22">
        <v>12</v>
      </c>
      <c r="H7" s="38">
        <f>SUM(F7:G7)</f>
        <v>23</v>
      </c>
      <c r="I7" s="22">
        <v>12</v>
      </c>
      <c r="J7" s="22">
        <v>12</v>
      </c>
      <c r="K7" s="38">
        <f>SUM(I7:J7)</f>
        <v>24</v>
      </c>
      <c r="L7" s="45">
        <f>SUM(H7,K7)</f>
        <v>47</v>
      </c>
    </row>
    <row r="8" spans="1:12" x14ac:dyDescent="0.35">
      <c r="A8" s="19">
        <v>4</v>
      </c>
      <c r="B8" s="20">
        <v>17620021</v>
      </c>
      <c r="C8" s="21" t="s">
        <v>192</v>
      </c>
      <c r="D8" s="20">
        <v>2010</v>
      </c>
      <c r="E8" s="19" t="s">
        <v>7</v>
      </c>
      <c r="F8" s="22">
        <v>12</v>
      </c>
      <c r="G8" s="22">
        <v>9</v>
      </c>
      <c r="H8" s="38">
        <f>SUM(F8:G8)</f>
        <v>21</v>
      </c>
      <c r="I8" s="22">
        <v>11</v>
      </c>
      <c r="J8" s="22">
        <v>15</v>
      </c>
      <c r="K8" s="38">
        <f>SUM(I8:J8)</f>
        <v>26</v>
      </c>
      <c r="L8" s="45">
        <f>SUM(H8,K8)</f>
        <v>47</v>
      </c>
    </row>
    <row r="9" spans="1:12" x14ac:dyDescent="0.35">
      <c r="A9" s="19">
        <v>5</v>
      </c>
      <c r="B9" s="20">
        <v>10520188</v>
      </c>
      <c r="C9" s="21" t="s">
        <v>88</v>
      </c>
      <c r="D9" s="20">
        <v>2009</v>
      </c>
      <c r="E9" s="19" t="s">
        <v>14</v>
      </c>
      <c r="F9" s="22">
        <v>15</v>
      </c>
      <c r="G9" s="22">
        <v>11</v>
      </c>
      <c r="H9" s="38">
        <f>SUM(F9:G9)</f>
        <v>26</v>
      </c>
      <c r="I9" s="22">
        <v>20</v>
      </c>
      <c r="J9" s="22"/>
      <c r="K9" s="38">
        <f>SUM(I9:J9)</f>
        <v>20</v>
      </c>
      <c r="L9" s="45">
        <f>SUM(H9,K9)</f>
        <v>46</v>
      </c>
    </row>
    <row r="10" spans="1:12" x14ac:dyDescent="0.35">
      <c r="A10" s="19">
        <v>6</v>
      </c>
      <c r="B10" s="20">
        <v>10520185</v>
      </c>
      <c r="C10" s="21" t="s">
        <v>90</v>
      </c>
      <c r="D10" s="20">
        <v>2009</v>
      </c>
      <c r="E10" s="19" t="s">
        <v>14</v>
      </c>
      <c r="F10" s="22">
        <v>10</v>
      </c>
      <c r="G10" s="22">
        <v>4</v>
      </c>
      <c r="H10" s="38">
        <f>SUM(F10:G10)</f>
        <v>14</v>
      </c>
      <c r="I10" s="22">
        <v>9</v>
      </c>
      <c r="J10" s="22">
        <v>10</v>
      </c>
      <c r="K10" s="38">
        <f>SUM(I10:J10)</f>
        <v>19</v>
      </c>
      <c r="L10" s="45">
        <f>SUM(H10,K10)</f>
        <v>33</v>
      </c>
    </row>
    <row r="11" spans="1:12" x14ac:dyDescent="0.35">
      <c r="A11" s="19">
        <v>7</v>
      </c>
      <c r="B11" s="20">
        <v>11120083</v>
      </c>
      <c r="C11" s="21" t="s">
        <v>194</v>
      </c>
      <c r="D11" s="20">
        <v>2009</v>
      </c>
      <c r="E11" s="19" t="s">
        <v>89</v>
      </c>
      <c r="F11" s="22">
        <v>9</v>
      </c>
      <c r="G11" s="22">
        <v>7</v>
      </c>
      <c r="H11" s="38">
        <f>SUM(F11:G11)</f>
        <v>16</v>
      </c>
      <c r="I11" s="22">
        <v>10</v>
      </c>
      <c r="J11" s="22"/>
      <c r="K11" s="38">
        <f>SUM(I11:J11)</f>
        <v>10</v>
      </c>
      <c r="L11" s="45">
        <f>SUM(H11,K11)</f>
        <v>26</v>
      </c>
    </row>
    <row r="12" spans="1:12" x14ac:dyDescent="0.35">
      <c r="A12" s="19">
        <v>8</v>
      </c>
      <c r="B12" s="20">
        <v>11320110</v>
      </c>
      <c r="C12" s="21" t="s">
        <v>8</v>
      </c>
      <c r="D12" s="20">
        <v>2010</v>
      </c>
      <c r="E12" s="19" t="s">
        <v>9</v>
      </c>
      <c r="F12" s="22"/>
      <c r="G12" s="22">
        <v>15</v>
      </c>
      <c r="H12" s="38">
        <f>SUM(F12:G12)</f>
        <v>15</v>
      </c>
      <c r="I12" s="22">
        <v>7</v>
      </c>
      <c r="J12" s="22"/>
      <c r="K12" s="38">
        <f>SUM(I12:J12)</f>
        <v>7</v>
      </c>
      <c r="L12" s="45">
        <f>SUM(H12,K12)</f>
        <v>22</v>
      </c>
    </row>
    <row r="13" spans="1:12" x14ac:dyDescent="0.35">
      <c r="A13" s="19">
        <v>9</v>
      </c>
      <c r="B13" s="20">
        <v>13620067</v>
      </c>
      <c r="C13" s="21" t="s">
        <v>196</v>
      </c>
      <c r="D13" s="20">
        <v>2010</v>
      </c>
      <c r="E13" s="19" t="s">
        <v>26</v>
      </c>
      <c r="F13" s="22">
        <v>1</v>
      </c>
      <c r="G13" s="22">
        <v>10</v>
      </c>
      <c r="H13" s="38">
        <f>SUM(F13:G13)</f>
        <v>11</v>
      </c>
      <c r="I13" s="22">
        <v>2</v>
      </c>
      <c r="J13" s="22">
        <v>7</v>
      </c>
      <c r="K13" s="38">
        <f>SUM(I13:J13)</f>
        <v>9</v>
      </c>
      <c r="L13" s="45">
        <f>SUM(H13,K13)</f>
        <v>20</v>
      </c>
    </row>
    <row r="14" spans="1:12" x14ac:dyDescent="0.35">
      <c r="A14" s="19">
        <v>10</v>
      </c>
      <c r="B14" s="20">
        <v>11820078</v>
      </c>
      <c r="C14" s="21" t="s">
        <v>197</v>
      </c>
      <c r="D14" s="20">
        <v>2010</v>
      </c>
      <c r="E14" s="19" t="s">
        <v>20</v>
      </c>
      <c r="F14" s="22"/>
      <c r="G14" s="22">
        <v>6</v>
      </c>
      <c r="H14" s="38">
        <f>SUM(F14:G14)</f>
        <v>6</v>
      </c>
      <c r="I14" s="22"/>
      <c r="J14" s="22">
        <v>11</v>
      </c>
      <c r="K14" s="38">
        <f>SUM(I14:J14)</f>
        <v>11</v>
      </c>
      <c r="L14" s="45">
        <f>SUM(H14,K14)</f>
        <v>17</v>
      </c>
    </row>
    <row r="15" spans="1:12" x14ac:dyDescent="0.35">
      <c r="A15" s="19">
        <v>11</v>
      </c>
      <c r="B15" s="20">
        <v>19620065</v>
      </c>
      <c r="C15" s="21" t="s">
        <v>97</v>
      </c>
      <c r="D15" s="20">
        <v>2009</v>
      </c>
      <c r="E15" s="19" t="s">
        <v>4</v>
      </c>
      <c r="F15" s="22">
        <v>5</v>
      </c>
      <c r="G15" s="22">
        <v>8</v>
      </c>
      <c r="H15" s="38">
        <f>SUM(F15:G15)</f>
        <v>13</v>
      </c>
      <c r="I15" s="22">
        <v>4</v>
      </c>
      <c r="J15" s="22"/>
      <c r="K15" s="38">
        <f>SUM(I15:J15)</f>
        <v>4</v>
      </c>
      <c r="L15" s="45">
        <f>SUM(H15,K15)</f>
        <v>17</v>
      </c>
    </row>
    <row r="16" spans="1:12" x14ac:dyDescent="0.35">
      <c r="A16" s="19">
        <v>12</v>
      </c>
      <c r="B16" s="20">
        <v>11320102</v>
      </c>
      <c r="C16" s="21" t="s">
        <v>17</v>
      </c>
      <c r="D16" s="20">
        <v>2010</v>
      </c>
      <c r="E16" s="19" t="s">
        <v>9</v>
      </c>
      <c r="F16" s="22">
        <v>8</v>
      </c>
      <c r="G16" s="22"/>
      <c r="H16" s="38">
        <f>SUM(F16:G16)</f>
        <v>8</v>
      </c>
      <c r="I16" s="22">
        <v>8</v>
      </c>
      <c r="J16" s="22"/>
      <c r="K16" s="38">
        <f>SUM(I16:J16)</f>
        <v>8</v>
      </c>
      <c r="L16" s="45">
        <f>SUM(H16,K16)</f>
        <v>16</v>
      </c>
    </row>
    <row r="17" spans="1:12" x14ac:dyDescent="0.35">
      <c r="A17" s="19">
        <v>13</v>
      </c>
      <c r="B17" s="20">
        <v>11820080</v>
      </c>
      <c r="C17" s="21" t="s">
        <v>96</v>
      </c>
      <c r="D17" s="20">
        <v>2009</v>
      </c>
      <c r="E17" s="19" t="s">
        <v>20</v>
      </c>
      <c r="F17" s="22"/>
      <c r="G17" s="22">
        <v>3</v>
      </c>
      <c r="H17" s="38">
        <f>SUM(F17:G17)</f>
        <v>3</v>
      </c>
      <c r="I17" s="22">
        <v>3</v>
      </c>
      <c r="J17" s="22">
        <v>9</v>
      </c>
      <c r="K17" s="38">
        <f>SUM(I17:J17)</f>
        <v>12</v>
      </c>
      <c r="L17" s="45">
        <f>SUM(H17,K17)</f>
        <v>15</v>
      </c>
    </row>
    <row r="18" spans="1:12" x14ac:dyDescent="0.35">
      <c r="A18" s="19">
        <v>14</v>
      </c>
      <c r="B18" s="20">
        <v>11320097</v>
      </c>
      <c r="C18" s="21" t="s">
        <v>91</v>
      </c>
      <c r="D18" s="20">
        <v>2009</v>
      </c>
      <c r="E18" s="19" t="s">
        <v>9</v>
      </c>
      <c r="F18" s="22">
        <v>4</v>
      </c>
      <c r="G18" s="22"/>
      <c r="H18" s="38">
        <f>SUM(F18:G18)</f>
        <v>4</v>
      </c>
      <c r="I18" s="22">
        <v>1</v>
      </c>
      <c r="J18" s="22">
        <v>8</v>
      </c>
      <c r="K18" s="38">
        <f>SUM(I18:J18)</f>
        <v>9</v>
      </c>
      <c r="L18" s="45">
        <f>SUM(H18,K18)</f>
        <v>13</v>
      </c>
    </row>
    <row r="19" spans="1:12" x14ac:dyDescent="0.35">
      <c r="A19" s="19">
        <v>15</v>
      </c>
      <c r="B19" s="20">
        <v>11320100</v>
      </c>
      <c r="C19" s="21" t="s">
        <v>15</v>
      </c>
      <c r="D19" s="20">
        <v>2010</v>
      </c>
      <c r="E19" s="19" t="s">
        <v>9</v>
      </c>
      <c r="F19" s="22">
        <v>3</v>
      </c>
      <c r="G19" s="22"/>
      <c r="H19" s="38">
        <f>SUM(F19:G19)</f>
        <v>3</v>
      </c>
      <c r="I19" s="22">
        <v>6</v>
      </c>
      <c r="J19" s="22"/>
      <c r="K19" s="38">
        <f>SUM(I19:J19)</f>
        <v>6</v>
      </c>
      <c r="L19" s="45">
        <f>SUM(H19,K19)</f>
        <v>9</v>
      </c>
    </row>
    <row r="20" spans="1:12" x14ac:dyDescent="0.35">
      <c r="A20" s="19">
        <v>16</v>
      </c>
      <c r="B20" s="20">
        <v>19620060</v>
      </c>
      <c r="C20" s="21" t="s">
        <v>195</v>
      </c>
      <c r="D20" s="20">
        <v>2009</v>
      </c>
      <c r="E20" s="19" t="s">
        <v>4</v>
      </c>
      <c r="F20" s="22">
        <v>2</v>
      </c>
      <c r="G20" s="22">
        <v>1</v>
      </c>
      <c r="H20" s="38">
        <f>SUM(F20:G20)</f>
        <v>3</v>
      </c>
      <c r="I20" s="22">
        <v>5</v>
      </c>
      <c r="J20" s="22"/>
      <c r="K20" s="38">
        <f>SUM(I20:J20)</f>
        <v>5</v>
      </c>
      <c r="L20" s="45">
        <f>SUM(H20,K20)</f>
        <v>8</v>
      </c>
    </row>
    <row r="21" spans="1:12" x14ac:dyDescent="0.35">
      <c r="A21" s="19">
        <v>17</v>
      </c>
      <c r="B21" s="20">
        <v>10120083</v>
      </c>
      <c r="C21" s="21" t="s">
        <v>44</v>
      </c>
      <c r="D21" s="20">
        <v>2010</v>
      </c>
      <c r="E21" s="19" t="s">
        <v>11</v>
      </c>
      <c r="F21" s="22">
        <v>7</v>
      </c>
      <c r="G21" s="22"/>
      <c r="H21" s="38">
        <f>SUM(F21:G21)</f>
        <v>7</v>
      </c>
      <c r="I21" s="22"/>
      <c r="J21" s="22"/>
      <c r="K21" s="38">
        <f>SUM(I21:J21)</f>
        <v>0</v>
      </c>
      <c r="L21" s="45">
        <f>SUM(H21,K21)</f>
        <v>7</v>
      </c>
    </row>
    <row r="22" spans="1:12" x14ac:dyDescent="0.35">
      <c r="A22" s="19">
        <v>18</v>
      </c>
      <c r="B22" s="20">
        <v>10920091</v>
      </c>
      <c r="C22" s="21" t="s">
        <v>94</v>
      </c>
      <c r="D22" s="20">
        <v>2009</v>
      </c>
      <c r="E22" s="19" t="s">
        <v>55</v>
      </c>
      <c r="F22" s="22">
        <v>6</v>
      </c>
      <c r="G22" s="22"/>
      <c r="H22" s="38">
        <f>SUM(F22:G22)</f>
        <v>6</v>
      </c>
      <c r="I22" s="22"/>
      <c r="J22" s="22"/>
      <c r="K22" s="38">
        <f>SUM(I22:J22)</f>
        <v>0</v>
      </c>
      <c r="L22" s="45">
        <f>SUM(H22,K22)</f>
        <v>6</v>
      </c>
    </row>
    <row r="23" spans="1:12" x14ac:dyDescent="0.35">
      <c r="A23" s="19">
        <v>19</v>
      </c>
      <c r="B23" s="20">
        <v>12120050</v>
      </c>
      <c r="C23" s="21" t="s">
        <v>34</v>
      </c>
      <c r="D23" s="20">
        <v>2010</v>
      </c>
      <c r="E23" s="19" t="s">
        <v>35</v>
      </c>
      <c r="F23" s="22"/>
      <c r="G23" s="22">
        <v>2</v>
      </c>
      <c r="H23" s="38">
        <f>SUM(F23:G23)</f>
        <v>2</v>
      </c>
      <c r="I23" s="22"/>
      <c r="J23" s="22">
        <v>4</v>
      </c>
      <c r="K23" s="38">
        <f>SUM(I23:J23)</f>
        <v>4</v>
      </c>
      <c r="L23" s="45">
        <f>SUM(H23,K23)</f>
        <v>6</v>
      </c>
    </row>
    <row r="24" spans="1:12" x14ac:dyDescent="0.35">
      <c r="A24" s="19">
        <v>20</v>
      </c>
      <c r="B24" s="20">
        <v>14220121</v>
      </c>
      <c r="C24" s="21" t="s">
        <v>621</v>
      </c>
      <c r="D24" s="20">
        <v>2009</v>
      </c>
      <c r="E24" s="19" t="s">
        <v>59</v>
      </c>
      <c r="F24" s="22"/>
      <c r="G24" s="22"/>
      <c r="H24" s="38">
        <f>SUM(F24:G24)</f>
        <v>0</v>
      </c>
      <c r="I24" s="22"/>
      <c r="J24" s="22">
        <v>6</v>
      </c>
      <c r="K24" s="38">
        <f>SUM(I24:J24)</f>
        <v>6</v>
      </c>
      <c r="L24" s="45">
        <f>SUM(H24,K24)</f>
        <v>6</v>
      </c>
    </row>
    <row r="25" spans="1:12" x14ac:dyDescent="0.35">
      <c r="A25" s="19">
        <v>21</v>
      </c>
      <c r="B25" s="20">
        <v>10920095</v>
      </c>
      <c r="C25" s="21" t="s">
        <v>5</v>
      </c>
      <c r="D25" s="20">
        <v>2010</v>
      </c>
      <c r="E25" s="19" t="s">
        <v>55</v>
      </c>
      <c r="F25" s="22"/>
      <c r="G25" s="22">
        <v>5</v>
      </c>
      <c r="H25" s="38">
        <f>SUM(F25:G25)</f>
        <v>5</v>
      </c>
      <c r="I25" s="22"/>
      <c r="J25" s="22"/>
      <c r="K25" s="38">
        <f>SUM(I25:J25)</f>
        <v>0</v>
      </c>
      <c r="L25" s="45">
        <f>SUM(H25,K25)</f>
        <v>5</v>
      </c>
    </row>
    <row r="26" spans="1:12" x14ac:dyDescent="0.35">
      <c r="A26" s="19">
        <v>22</v>
      </c>
      <c r="B26" s="20">
        <v>13620066</v>
      </c>
      <c r="C26" s="21" t="s">
        <v>205</v>
      </c>
      <c r="D26" s="20">
        <v>2010</v>
      </c>
      <c r="E26" s="19" t="s">
        <v>26</v>
      </c>
      <c r="F26" s="22"/>
      <c r="G26" s="22"/>
      <c r="H26" s="38">
        <f>SUM(F26:G26)</f>
        <v>0</v>
      </c>
      <c r="I26" s="22"/>
      <c r="J26" s="22">
        <v>5</v>
      </c>
      <c r="K26" s="38">
        <f>SUM(I26:J26)</f>
        <v>5</v>
      </c>
      <c r="L26" s="45">
        <f>SUM(H26,K26)</f>
        <v>5</v>
      </c>
    </row>
    <row r="27" spans="1:12" x14ac:dyDescent="0.35">
      <c r="A27" s="19">
        <v>23</v>
      </c>
      <c r="B27" s="20">
        <v>11820079</v>
      </c>
      <c r="C27" s="21" t="s">
        <v>43</v>
      </c>
      <c r="D27" s="20">
        <v>2010</v>
      </c>
      <c r="E27" s="19" t="s">
        <v>20</v>
      </c>
      <c r="F27" s="22"/>
      <c r="G27" s="22"/>
      <c r="H27" s="38">
        <f>SUM(F27:G27)</f>
        <v>0</v>
      </c>
      <c r="I27" s="22"/>
      <c r="J27" s="22">
        <v>3</v>
      </c>
      <c r="K27" s="38">
        <f>SUM(I27:J27)</f>
        <v>3</v>
      </c>
      <c r="L27" s="45">
        <f>SUM(H27,K27)</f>
        <v>3</v>
      </c>
    </row>
    <row r="28" spans="1:12" x14ac:dyDescent="0.35">
      <c r="A28" s="19">
        <v>24</v>
      </c>
      <c r="B28" s="20">
        <v>17620018</v>
      </c>
      <c r="C28" s="21" t="s">
        <v>25</v>
      </c>
      <c r="D28" s="20">
        <v>2010</v>
      </c>
      <c r="E28" s="19" t="s">
        <v>7</v>
      </c>
      <c r="F28" s="22"/>
      <c r="G28" s="22"/>
      <c r="H28" s="38">
        <f>SUM(F28:G28)</f>
        <v>0</v>
      </c>
      <c r="I28" s="22"/>
      <c r="J28" s="22">
        <v>2</v>
      </c>
      <c r="K28" s="38">
        <f>SUM(I28:J28)</f>
        <v>2</v>
      </c>
      <c r="L28" s="45">
        <f>SUM(H28,K28)</f>
        <v>2</v>
      </c>
    </row>
    <row r="29" spans="1:12" x14ac:dyDescent="0.35">
      <c r="A29" s="19">
        <v>25</v>
      </c>
      <c r="B29" s="20">
        <v>12820135</v>
      </c>
      <c r="C29" s="21" t="s">
        <v>201</v>
      </c>
      <c r="D29" s="20">
        <v>2010</v>
      </c>
      <c r="E29" s="19" t="s">
        <v>31</v>
      </c>
      <c r="F29" s="22"/>
      <c r="G29" s="22"/>
      <c r="H29" s="38">
        <f>SUM(F29:G29)</f>
        <v>0</v>
      </c>
      <c r="I29" s="22"/>
      <c r="J29" s="22">
        <v>1</v>
      </c>
      <c r="K29" s="38">
        <f>SUM(I29:J29)</f>
        <v>1</v>
      </c>
      <c r="L29" s="45">
        <f>SUM(H29,K29)</f>
        <v>1</v>
      </c>
    </row>
    <row r="30" spans="1:12" x14ac:dyDescent="0.35">
      <c r="A30" s="19">
        <v>26</v>
      </c>
      <c r="B30" s="20">
        <v>10520191</v>
      </c>
      <c r="C30" s="21" t="s">
        <v>683</v>
      </c>
      <c r="D30" s="20">
        <v>2010</v>
      </c>
      <c r="E30" s="19" t="s">
        <v>14</v>
      </c>
      <c r="F30" s="22"/>
      <c r="G30" s="22"/>
      <c r="H30" s="38">
        <f>SUM(F30:G30)</f>
        <v>0</v>
      </c>
      <c r="I30" s="22"/>
      <c r="J30" s="22"/>
      <c r="K30" s="38">
        <f>SUM(I30:J30)</f>
        <v>0</v>
      </c>
      <c r="L30" s="45">
        <f>SUM(H30,K30)</f>
        <v>0</v>
      </c>
    </row>
    <row r="31" spans="1:12" x14ac:dyDescent="0.35">
      <c r="A31" s="19">
        <v>27</v>
      </c>
      <c r="B31" s="20">
        <v>10420207</v>
      </c>
      <c r="C31" s="21" t="s">
        <v>93</v>
      </c>
      <c r="D31" s="20">
        <v>2009</v>
      </c>
      <c r="E31" s="19" t="s">
        <v>28</v>
      </c>
      <c r="F31" s="22"/>
      <c r="G31" s="22"/>
      <c r="H31" s="38">
        <f>SUM(F31:G31)</f>
        <v>0</v>
      </c>
      <c r="I31" s="22"/>
      <c r="J31" s="22"/>
      <c r="K31" s="38">
        <f>SUM(I31:J31)</f>
        <v>0</v>
      </c>
      <c r="L31" s="45">
        <f>SUM(H31,K31)</f>
        <v>0</v>
      </c>
    </row>
    <row r="32" spans="1:12" x14ac:dyDescent="0.35">
      <c r="A32" s="19">
        <v>28</v>
      </c>
      <c r="B32" s="20">
        <v>12120055</v>
      </c>
      <c r="C32" s="21" t="s">
        <v>95</v>
      </c>
      <c r="D32" s="20">
        <v>2009</v>
      </c>
      <c r="E32" s="19" t="s">
        <v>35</v>
      </c>
      <c r="F32" s="22"/>
      <c r="G32" s="22"/>
      <c r="H32" s="38">
        <f>SUM(F32:G32)</f>
        <v>0</v>
      </c>
      <c r="I32" s="22"/>
      <c r="J32" s="22"/>
      <c r="K32" s="38">
        <f>SUM(I32:J32)</f>
        <v>0</v>
      </c>
      <c r="L32" s="45">
        <f>SUM(H32,K32)</f>
        <v>0</v>
      </c>
    </row>
    <row r="33" spans="1:12" x14ac:dyDescent="0.35">
      <c r="A33" s="19">
        <v>29</v>
      </c>
      <c r="B33" s="20">
        <v>12120057</v>
      </c>
      <c r="C33" s="21" t="s">
        <v>685</v>
      </c>
      <c r="D33" s="20">
        <v>2009</v>
      </c>
      <c r="E33" s="19" t="s">
        <v>35</v>
      </c>
      <c r="F33" s="22"/>
      <c r="G33" s="22"/>
      <c r="H33" s="38">
        <f>SUM(F33:G33)</f>
        <v>0</v>
      </c>
      <c r="I33" s="22"/>
      <c r="J33" s="22"/>
      <c r="K33" s="38">
        <f>SUM(I33:J33)</f>
        <v>0</v>
      </c>
      <c r="L33" s="45">
        <f>SUM(H33,K33)</f>
        <v>0</v>
      </c>
    </row>
    <row r="34" spans="1:12" x14ac:dyDescent="0.35">
      <c r="A34" s="19">
        <v>30</v>
      </c>
      <c r="B34" s="20">
        <v>10120081</v>
      </c>
      <c r="C34" s="21" t="s">
        <v>92</v>
      </c>
      <c r="D34" s="20">
        <v>2009</v>
      </c>
      <c r="E34" s="19" t="s">
        <v>11</v>
      </c>
      <c r="F34" s="22"/>
      <c r="G34" s="22"/>
      <c r="H34" s="38">
        <f>SUM(F34:G34)</f>
        <v>0</v>
      </c>
      <c r="I34" s="22"/>
      <c r="J34" s="22"/>
      <c r="K34" s="38">
        <f>SUM(I34:J34)</f>
        <v>0</v>
      </c>
      <c r="L34" s="45">
        <f>SUM(H34,K34)</f>
        <v>0</v>
      </c>
    </row>
    <row r="35" spans="1:12" x14ac:dyDescent="0.35">
      <c r="A35" s="19">
        <v>31</v>
      </c>
      <c r="B35" s="20">
        <v>13420114</v>
      </c>
      <c r="C35" s="21" t="s">
        <v>659</v>
      </c>
      <c r="D35" s="20">
        <v>2009</v>
      </c>
      <c r="E35" s="19" t="s">
        <v>114</v>
      </c>
      <c r="F35" s="22"/>
      <c r="G35" s="22"/>
      <c r="H35" s="38">
        <f>SUM(F35:G35)</f>
        <v>0</v>
      </c>
      <c r="I35" s="22"/>
      <c r="J35" s="22"/>
      <c r="K35" s="38">
        <f>SUM(I35:J35)</f>
        <v>0</v>
      </c>
      <c r="L35" s="45">
        <f>SUM(H35,K35)</f>
        <v>0</v>
      </c>
    </row>
    <row r="36" spans="1:12" x14ac:dyDescent="0.35">
      <c r="A36" s="19">
        <v>32</v>
      </c>
      <c r="B36" s="20">
        <v>23020019</v>
      </c>
      <c r="C36" s="21" t="s">
        <v>202</v>
      </c>
      <c r="D36" s="20">
        <v>2010</v>
      </c>
      <c r="E36" s="19" t="s">
        <v>159</v>
      </c>
      <c r="F36" s="22"/>
      <c r="G36" s="22"/>
      <c r="H36" s="38">
        <f>SUM(F36:G36)</f>
        <v>0</v>
      </c>
      <c r="I36" s="22"/>
      <c r="J36" s="22"/>
      <c r="K36" s="38">
        <f>SUM(I36:J36)</f>
        <v>0</v>
      </c>
      <c r="L36" s="45">
        <f>SUM(H36,K36)</f>
        <v>0</v>
      </c>
    </row>
    <row r="37" spans="1:12" x14ac:dyDescent="0.35">
      <c r="A37" s="19">
        <v>33</v>
      </c>
      <c r="B37" s="20">
        <v>15120038</v>
      </c>
      <c r="C37" s="21" t="s">
        <v>671</v>
      </c>
      <c r="D37" s="20">
        <v>2009</v>
      </c>
      <c r="E37" s="19" t="s">
        <v>55</v>
      </c>
      <c r="F37" s="22"/>
      <c r="G37" s="22"/>
      <c r="H37" s="38">
        <f>SUM(F37:G37)</f>
        <v>0</v>
      </c>
      <c r="I37" s="22"/>
      <c r="J37" s="22"/>
      <c r="K37" s="38">
        <f>SUM(I37:J37)</f>
        <v>0</v>
      </c>
      <c r="L37" s="45">
        <f>SUM(H37,K37)</f>
        <v>0</v>
      </c>
    </row>
    <row r="38" spans="1:12" x14ac:dyDescent="0.35">
      <c r="A38" s="19">
        <v>34</v>
      </c>
      <c r="B38" s="20">
        <v>23220015</v>
      </c>
      <c r="C38" s="21" t="s">
        <v>675</v>
      </c>
      <c r="D38" s="20">
        <v>2009</v>
      </c>
      <c r="E38" s="19" t="s">
        <v>27</v>
      </c>
      <c r="F38" s="22"/>
      <c r="G38" s="22"/>
      <c r="H38" s="38">
        <f>SUM(F38:G38)</f>
        <v>0</v>
      </c>
      <c r="I38" s="22"/>
      <c r="J38" s="22"/>
      <c r="K38" s="38">
        <f>SUM(I38:J38)</f>
        <v>0</v>
      </c>
      <c r="L38" s="45">
        <f>SUM(H38,K38)</f>
        <v>0</v>
      </c>
    </row>
    <row r="39" spans="1:12" x14ac:dyDescent="0.35">
      <c r="A39" s="19">
        <v>35</v>
      </c>
      <c r="B39" s="20">
        <v>20420007</v>
      </c>
      <c r="C39" s="21" t="s">
        <v>210</v>
      </c>
      <c r="D39" s="20">
        <v>2010</v>
      </c>
      <c r="E39" s="19" t="s">
        <v>109</v>
      </c>
      <c r="F39" s="22"/>
      <c r="G39" s="22"/>
      <c r="H39" s="38">
        <f>SUM(F39:G39)</f>
        <v>0</v>
      </c>
      <c r="I39" s="22"/>
      <c r="J39" s="22"/>
      <c r="K39" s="38">
        <f>SUM(I39:J39)</f>
        <v>0</v>
      </c>
      <c r="L39" s="45">
        <f>SUM(H39,K39)</f>
        <v>0</v>
      </c>
    </row>
    <row r="40" spans="1:12" x14ac:dyDescent="0.35">
      <c r="A40" s="19">
        <v>36</v>
      </c>
      <c r="B40" s="20">
        <v>20420009</v>
      </c>
      <c r="C40" s="21" t="s">
        <v>204</v>
      </c>
      <c r="D40" s="20">
        <v>2009</v>
      </c>
      <c r="E40" s="19" t="s">
        <v>109</v>
      </c>
      <c r="F40" s="22"/>
      <c r="G40" s="22"/>
      <c r="H40" s="38">
        <f>SUM(F40:G40)</f>
        <v>0</v>
      </c>
      <c r="I40" s="22"/>
      <c r="J40" s="22"/>
      <c r="K40" s="38">
        <f>SUM(I40:J40)</f>
        <v>0</v>
      </c>
      <c r="L40" s="45">
        <f>SUM(H40,K40)</f>
        <v>0</v>
      </c>
    </row>
    <row r="41" spans="1:12" x14ac:dyDescent="0.35">
      <c r="A41" s="19">
        <v>37</v>
      </c>
      <c r="B41" s="20">
        <v>12120056</v>
      </c>
      <c r="C41" s="21" t="s">
        <v>208</v>
      </c>
      <c r="D41" s="20">
        <v>2009</v>
      </c>
      <c r="E41" s="19" t="s">
        <v>35</v>
      </c>
      <c r="F41" s="22"/>
      <c r="G41" s="22"/>
      <c r="H41" s="38">
        <f>SUM(F41:G41)</f>
        <v>0</v>
      </c>
      <c r="I41" s="22"/>
      <c r="J41" s="22"/>
      <c r="K41" s="38">
        <f>SUM(I41:J41)</f>
        <v>0</v>
      </c>
      <c r="L41" s="45">
        <f>SUM(H41,K41)</f>
        <v>0</v>
      </c>
    </row>
    <row r="42" spans="1:12" x14ac:dyDescent="0.35">
      <c r="A42" s="19">
        <v>38</v>
      </c>
      <c r="B42" s="20">
        <v>13420112</v>
      </c>
      <c r="C42" s="21" t="s">
        <v>669</v>
      </c>
      <c r="D42" s="20">
        <v>2009</v>
      </c>
      <c r="E42" s="19" t="s">
        <v>114</v>
      </c>
      <c r="F42" s="22"/>
      <c r="G42" s="22"/>
      <c r="H42" s="38">
        <f>SUM(F42:G42)</f>
        <v>0</v>
      </c>
      <c r="I42" s="22"/>
      <c r="J42" s="22"/>
      <c r="K42" s="38">
        <f>SUM(I42:J42)</f>
        <v>0</v>
      </c>
      <c r="L42" s="45">
        <f>SUM(H42,K42)</f>
        <v>0</v>
      </c>
    </row>
    <row r="43" spans="1:12" x14ac:dyDescent="0.35">
      <c r="A43" s="19">
        <v>39</v>
      </c>
      <c r="B43" s="20">
        <v>12120048</v>
      </c>
      <c r="C43" s="21" t="s">
        <v>199</v>
      </c>
      <c r="D43" s="20">
        <v>2009</v>
      </c>
      <c r="E43" s="19" t="s">
        <v>35</v>
      </c>
      <c r="F43" s="22"/>
      <c r="G43" s="22"/>
      <c r="H43" s="38">
        <f>SUM(F43:G43)</f>
        <v>0</v>
      </c>
      <c r="I43" s="22"/>
      <c r="J43" s="22"/>
      <c r="K43" s="38">
        <f>SUM(I43:J43)</f>
        <v>0</v>
      </c>
      <c r="L43" s="45">
        <f>SUM(H43,K43)</f>
        <v>0</v>
      </c>
    </row>
    <row r="44" spans="1:12" x14ac:dyDescent="0.35">
      <c r="A44" s="19">
        <v>40</v>
      </c>
      <c r="B44" s="20">
        <v>13420116</v>
      </c>
      <c r="C44" s="21" t="s">
        <v>807</v>
      </c>
      <c r="D44" s="20">
        <v>2009</v>
      </c>
      <c r="E44" s="19" t="s">
        <v>114</v>
      </c>
      <c r="F44" s="22"/>
      <c r="G44" s="22"/>
      <c r="H44" s="38">
        <f>SUM(F44:G44)</f>
        <v>0</v>
      </c>
      <c r="I44" s="22"/>
      <c r="J44" s="22"/>
      <c r="K44" s="38">
        <f>SUM(I44:J44)</f>
        <v>0</v>
      </c>
      <c r="L44" s="45">
        <f>SUM(H44,K44)</f>
        <v>0</v>
      </c>
    </row>
    <row r="45" spans="1:12" x14ac:dyDescent="0.35">
      <c r="A45" s="19">
        <v>41</v>
      </c>
      <c r="B45" s="20">
        <v>12820133</v>
      </c>
      <c r="C45" s="21" t="s">
        <v>45</v>
      </c>
      <c r="D45" s="20">
        <v>2010</v>
      </c>
      <c r="E45" s="19" t="s">
        <v>31</v>
      </c>
      <c r="F45" s="22"/>
      <c r="G45" s="22"/>
      <c r="H45" s="38">
        <f>SUM(F45:G45)</f>
        <v>0</v>
      </c>
      <c r="I45" s="22"/>
      <c r="J45" s="22"/>
      <c r="K45" s="38">
        <f>SUM(I45:J45)</f>
        <v>0</v>
      </c>
      <c r="L45" s="45">
        <f>SUM(H45,K45)</f>
        <v>0</v>
      </c>
    </row>
    <row r="46" spans="1:12" x14ac:dyDescent="0.35">
      <c r="A46" s="19">
        <v>42</v>
      </c>
      <c r="B46" s="20">
        <v>12820132</v>
      </c>
      <c r="C46" s="21" t="s">
        <v>32</v>
      </c>
      <c r="D46" s="20">
        <v>2010</v>
      </c>
      <c r="E46" s="19" t="s">
        <v>31</v>
      </c>
      <c r="F46" s="22"/>
      <c r="G46" s="22"/>
      <c r="H46" s="38">
        <f>SUM(F46:G46)</f>
        <v>0</v>
      </c>
      <c r="I46" s="22"/>
      <c r="J46" s="22"/>
      <c r="K46" s="38">
        <f>SUM(I46:J46)</f>
        <v>0</v>
      </c>
      <c r="L46" s="45">
        <f>SUM(H46,K46)</f>
        <v>0</v>
      </c>
    </row>
    <row r="47" spans="1:12" x14ac:dyDescent="0.35">
      <c r="A47" s="19">
        <v>43</v>
      </c>
      <c r="B47" s="20">
        <v>13420117</v>
      </c>
      <c r="C47" s="21" t="s">
        <v>809</v>
      </c>
      <c r="D47" s="20">
        <v>2010</v>
      </c>
      <c r="E47" s="19" t="s">
        <v>114</v>
      </c>
      <c r="F47" s="22"/>
      <c r="G47" s="22"/>
      <c r="H47" s="38">
        <f>SUM(F47:G47)</f>
        <v>0</v>
      </c>
      <c r="I47" s="22"/>
      <c r="J47" s="22"/>
      <c r="K47" s="38">
        <f>SUM(I47:J47)</f>
        <v>0</v>
      </c>
      <c r="L47" s="45">
        <f>SUM(H47,K47)</f>
        <v>0</v>
      </c>
    </row>
    <row r="48" spans="1:12" x14ac:dyDescent="0.35">
      <c r="A48" s="19">
        <v>44</v>
      </c>
      <c r="B48" s="20">
        <v>13420113</v>
      </c>
      <c r="C48" s="21" t="s">
        <v>808</v>
      </c>
      <c r="D48" s="20">
        <v>2010</v>
      </c>
      <c r="E48" s="19" t="s">
        <v>114</v>
      </c>
      <c r="F48" s="22"/>
      <c r="G48" s="22"/>
      <c r="H48" s="38">
        <f>SUM(F48:G48)</f>
        <v>0</v>
      </c>
      <c r="I48" s="22"/>
      <c r="J48" s="22"/>
      <c r="K48" s="38">
        <f>SUM(I48:J48)</f>
        <v>0</v>
      </c>
      <c r="L48" s="45">
        <f>SUM(H48,K48)</f>
        <v>0</v>
      </c>
    </row>
    <row r="49" spans="1:12" x14ac:dyDescent="0.35">
      <c r="A49" s="19">
        <v>45</v>
      </c>
      <c r="B49" s="20">
        <v>12820137</v>
      </c>
      <c r="C49" s="21" t="s">
        <v>209</v>
      </c>
      <c r="D49" s="20">
        <v>2010</v>
      </c>
      <c r="E49" s="19" t="s">
        <v>31</v>
      </c>
      <c r="F49" s="22"/>
      <c r="G49" s="22"/>
      <c r="H49" s="38">
        <f>SUM(F49:G49)</f>
        <v>0</v>
      </c>
      <c r="I49" s="22"/>
      <c r="J49" s="22"/>
      <c r="K49" s="38">
        <f>SUM(I49:J49)</f>
        <v>0</v>
      </c>
      <c r="L49" s="45">
        <f>SUM(H49,K49)</f>
        <v>0</v>
      </c>
    </row>
    <row r="50" spans="1:12" x14ac:dyDescent="0.35">
      <c r="A50" s="19">
        <v>46</v>
      </c>
      <c r="B50" s="20">
        <v>10620109</v>
      </c>
      <c r="C50" s="21" t="s">
        <v>206</v>
      </c>
      <c r="D50" s="20">
        <v>2010</v>
      </c>
      <c r="E50" s="19" t="s">
        <v>207</v>
      </c>
      <c r="F50" s="22"/>
      <c r="G50" s="22"/>
      <c r="H50" s="38">
        <f>SUM(F50:G50)</f>
        <v>0</v>
      </c>
      <c r="I50" s="22"/>
      <c r="J50" s="22"/>
      <c r="K50" s="38">
        <f>SUM(I50:J50)</f>
        <v>0</v>
      </c>
      <c r="L50" s="45">
        <f>SUM(H50,K50)</f>
        <v>0</v>
      </c>
    </row>
    <row r="51" spans="1:12" x14ac:dyDescent="0.35">
      <c r="A51" s="19">
        <v>47</v>
      </c>
      <c r="B51" s="20">
        <v>11020303</v>
      </c>
      <c r="C51" s="21" t="s">
        <v>110</v>
      </c>
      <c r="D51" s="20">
        <v>2010</v>
      </c>
      <c r="E51" s="19" t="s">
        <v>23</v>
      </c>
      <c r="F51" s="22"/>
      <c r="G51" s="22"/>
      <c r="H51" s="38">
        <f>SUM(F51:G51)</f>
        <v>0</v>
      </c>
      <c r="I51" s="22"/>
      <c r="J51" s="22"/>
      <c r="K51" s="38">
        <f>SUM(I51:J51)</f>
        <v>0</v>
      </c>
      <c r="L51" s="45">
        <f>SUM(H51,K51)</f>
        <v>0</v>
      </c>
    </row>
    <row r="52" spans="1:12" x14ac:dyDescent="0.35">
      <c r="A52" s="19">
        <v>48</v>
      </c>
      <c r="B52" s="20">
        <v>11020293</v>
      </c>
      <c r="C52" s="21" t="s">
        <v>200</v>
      </c>
      <c r="D52" s="20">
        <v>2009</v>
      </c>
      <c r="E52" s="19" t="s">
        <v>23</v>
      </c>
      <c r="F52" s="22"/>
      <c r="G52" s="22"/>
      <c r="H52" s="38">
        <f>SUM(F52:G52)</f>
        <v>0</v>
      </c>
      <c r="I52" s="22"/>
      <c r="J52" s="22"/>
      <c r="K52" s="38">
        <f>SUM(I52:J52)</f>
        <v>0</v>
      </c>
      <c r="L52" s="45">
        <f>SUM(H52,K52)</f>
        <v>0</v>
      </c>
    </row>
    <row r="53" spans="1:12" x14ac:dyDescent="0.35">
      <c r="A53" s="19">
        <v>49</v>
      </c>
      <c r="B53" s="20">
        <v>17620038</v>
      </c>
      <c r="C53" s="21" t="s">
        <v>198</v>
      </c>
      <c r="D53" s="20">
        <v>2009</v>
      </c>
      <c r="E53" s="19" t="s">
        <v>7</v>
      </c>
      <c r="F53" s="22"/>
      <c r="G53" s="22"/>
      <c r="H53" s="38">
        <f>SUM(F53:G53)</f>
        <v>0</v>
      </c>
      <c r="I53" s="22"/>
      <c r="J53" s="22"/>
      <c r="K53" s="38">
        <f>SUM(I53:J53)</f>
        <v>0</v>
      </c>
      <c r="L53" s="45">
        <f>SUM(H53,K53)</f>
        <v>0</v>
      </c>
    </row>
    <row r="54" spans="1:12" x14ac:dyDescent="0.35">
      <c r="A54" s="19">
        <v>50</v>
      </c>
      <c r="B54" s="20">
        <v>11820102</v>
      </c>
      <c r="C54" s="21" t="s">
        <v>203</v>
      </c>
      <c r="D54" s="20">
        <v>2010</v>
      </c>
      <c r="E54" s="19" t="s">
        <v>20</v>
      </c>
      <c r="F54" s="22"/>
      <c r="G54" s="22"/>
      <c r="H54" s="38">
        <f>SUM(F54:G54)</f>
        <v>0</v>
      </c>
      <c r="I54" s="22"/>
      <c r="J54" s="22"/>
      <c r="K54" s="38">
        <f>SUM(I54:J54)</f>
        <v>0</v>
      </c>
      <c r="L54" s="45">
        <f>SUM(H54,K54)</f>
        <v>0</v>
      </c>
    </row>
  </sheetData>
  <sortState ref="A5:L54">
    <sortCondition descending="1" ref="L5:L54"/>
  </sortState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5A6F5E-B14C-44B9-945B-BE4813862701}">
  <sheetPr>
    <tabColor theme="4" tint="-0.249977111117893"/>
  </sheetPr>
  <dimension ref="A3:L53"/>
  <sheetViews>
    <sheetView tabSelected="1" zoomScale="113" workbookViewId="0">
      <selection activeCell="K6" sqref="K6:K53"/>
    </sheetView>
  </sheetViews>
  <sheetFormatPr defaultRowHeight="14" x14ac:dyDescent="0.3"/>
  <cols>
    <col min="1" max="1" width="6.19921875" style="5" customWidth="1"/>
    <col min="2" max="2" width="11.5" style="1" customWidth="1"/>
    <col min="3" max="3" width="27" style="4" customWidth="1"/>
    <col min="4" max="4" width="8.796875" style="1"/>
    <col min="5" max="5" width="8.796875" style="5"/>
    <col min="6" max="7" width="8.796875" style="6"/>
    <col min="8" max="8" width="8.796875" style="4"/>
    <col min="9" max="10" width="8.796875" style="6"/>
    <col min="11" max="12" width="8.796875" style="4"/>
  </cols>
  <sheetData>
    <row r="3" spans="1:12" x14ac:dyDescent="0.3">
      <c r="C3" s="13" t="s">
        <v>235</v>
      </c>
    </row>
    <row r="5" spans="1:12" s="4" customFormat="1" x14ac:dyDescent="0.3">
      <c r="A5" s="33" t="s">
        <v>118</v>
      </c>
      <c r="B5" s="33" t="s">
        <v>155</v>
      </c>
      <c r="C5" s="32" t="s">
        <v>0</v>
      </c>
      <c r="D5" s="33" t="s">
        <v>2</v>
      </c>
      <c r="E5" s="33" t="s">
        <v>1</v>
      </c>
      <c r="F5" s="33" t="s">
        <v>230</v>
      </c>
      <c r="G5" s="33" t="s">
        <v>405</v>
      </c>
      <c r="H5" s="33" t="s">
        <v>407</v>
      </c>
      <c r="I5" s="33" t="s">
        <v>231</v>
      </c>
      <c r="J5" s="32" t="s">
        <v>584</v>
      </c>
      <c r="K5" s="32" t="s">
        <v>408</v>
      </c>
      <c r="L5" s="32" t="s">
        <v>409</v>
      </c>
    </row>
    <row r="6" spans="1:12" x14ac:dyDescent="0.3">
      <c r="A6" s="19">
        <v>1</v>
      </c>
      <c r="B6" s="20">
        <v>10510302</v>
      </c>
      <c r="C6" s="21" t="s">
        <v>211</v>
      </c>
      <c r="D6" s="20">
        <v>2010</v>
      </c>
      <c r="E6" s="19" t="s">
        <v>14</v>
      </c>
      <c r="F6" s="22">
        <v>25</v>
      </c>
      <c r="G6" s="23">
        <v>25</v>
      </c>
      <c r="H6" s="28">
        <f>SUM(F6:G6)</f>
        <v>50</v>
      </c>
      <c r="I6" s="22">
        <v>25</v>
      </c>
      <c r="J6" s="23">
        <v>25</v>
      </c>
      <c r="K6" s="28">
        <f>SUM(I6:J6)</f>
        <v>50</v>
      </c>
      <c r="L6" s="32">
        <f>SUM(H6,K6+K6)</f>
        <v>150</v>
      </c>
    </row>
    <row r="7" spans="1:12" x14ac:dyDescent="0.3">
      <c r="A7" s="19">
        <v>2</v>
      </c>
      <c r="B7" s="20">
        <v>10510293</v>
      </c>
      <c r="C7" s="21" t="s">
        <v>212</v>
      </c>
      <c r="D7" s="20">
        <v>2009</v>
      </c>
      <c r="E7" s="19" t="s">
        <v>14</v>
      </c>
      <c r="F7" s="22">
        <v>15</v>
      </c>
      <c r="G7" s="23">
        <v>20</v>
      </c>
      <c r="H7" s="28">
        <f>SUM(F7:G7)</f>
        <v>35</v>
      </c>
      <c r="I7" s="22">
        <v>15</v>
      </c>
      <c r="J7" s="23">
        <v>20</v>
      </c>
      <c r="K7" s="28">
        <f>SUM(I7:J7)</f>
        <v>35</v>
      </c>
      <c r="L7" s="32">
        <f>SUM(H7,K7+K7)</f>
        <v>105</v>
      </c>
    </row>
    <row r="8" spans="1:12" x14ac:dyDescent="0.3">
      <c r="A8" s="19">
        <v>3</v>
      </c>
      <c r="B8" s="20">
        <v>21310045</v>
      </c>
      <c r="C8" s="21" t="s">
        <v>98</v>
      </c>
      <c r="D8" s="20">
        <v>2009</v>
      </c>
      <c r="E8" s="19" t="s">
        <v>157</v>
      </c>
      <c r="F8" s="22">
        <v>12</v>
      </c>
      <c r="G8" s="23">
        <v>15</v>
      </c>
      <c r="H8" s="28">
        <f>SUM(F8:G8)</f>
        <v>27</v>
      </c>
      <c r="I8" s="22">
        <v>11</v>
      </c>
      <c r="J8" s="23">
        <v>15</v>
      </c>
      <c r="K8" s="28">
        <f>SUM(I8:J8)</f>
        <v>26</v>
      </c>
      <c r="L8" s="32">
        <f>SUM(H8,K8+K8)</f>
        <v>79</v>
      </c>
    </row>
    <row r="9" spans="1:12" x14ac:dyDescent="0.3">
      <c r="A9" s="19">
        <v>4</v>
      </c>
      <c r="B9" s="20">
        <v>17610101</v>
      </c>
      <c r="C9" s="21" t="s">
        <v>60</v>
      </c>
      <c r="D9" s="20">
        <v>2010</v>
      </c>
      <c r="E9" s="19" t="s">
        <v>7</v>
      </c>
      <c r="F9" s="22">
        <v>20</v>
      </c>
      <c r="G9" s="22"/>
      <c r="H9" s="28">
        <f>SUM(F9:G9)</f>
        <v>20</v>
      </c>
      <c r="I9" s="22">
        <v>20</v>
      </c>
      <c r="J9" s="23"/>
      <c r="K9" s="28">
        <f>SUM(I9:J9)</f>
        <v>20</v>
      </c>
      <c r="L9" s="32">
        <f>SUM(H9,K9+K9)</f>
        <v>60</v>
      </c>
    </row>
    <row r="10" spans="1:12" x14ac:dyDescent="0.3">
      <c r="A10" s="19">
        <v>5</v>
      </c>
      <c r="B10" s="20">
        <v>19610088</v>
      </c>
      <c r="C10" s="21" t="s">
        <v>82</v>
      </c>
      <c r="D10" s="20">
        <v>2010</v>
      </c>
      <c r="E10" s="19" t="s">
        <v>4</v>
      </c>
      <c r="F10" s="22">
        <v>11</v>
      </c>
      <c r="G10" s="22"/>
      <c r="H10" s="28">
        <f>SUM(F10:G10)</f>
        <v>11</v>
      </c>
      <c r="I10" s="22">
        <v>12</v>
      </c>
      <c r="J10" s="23">
        <v>12</v>
      </c>
      <c r="K10" s="28">
        <f>SUM(I10:J10)</f>
        <v>24</v>
      </c>
      <c r="L10" s="32">
        <f>SUM(H10,K10+K10)</f>
        <v>59</v>
      </c>
    </row>
    <row r="11" spans="1:12" x14ac:dyDescent="0.3">
      <c r="A11" s="19">
        <v>6</v>
      </c>
      <c r="B11" s="20">
        <v>10510301</v>
      </c>
      <c r="C11" s="21" t="s">
        <v>47</v>
      </c>
      <c r="D11" s="20">
        <v>2010</v>
      </c>
      <c r="E11" s="19" t="s">
        <v>14</v>
      </c>
      <c r="F11" s="23"/>
      <c r="G11" s="23">
        <v>11</v>
      </c>
      <c r="H11" s="28">
        <f>SUM(F11:G11)</f>
        <v>11</v>
      </c>
      <c r="I11" s="22">
        <v>10</v>
      </c>
      <c r="J11" s="23">
        <v>8</v>
      </c>
      <c r="K11" s="28">
        <f>SUM(I11:J11)</f>
        <v>18</v>
      </c>
      <c r="L11" s="32">
        <f>SUM(H11,K11+K11)</f>
        <v>47</v>
      </c>
    </row>
    <row r="12" spans="1:12" x14ac:dyDescent="0.3">
      <c r="A12" s="19">
        <v>7</v>
      </c>
      <c r="B12" s="20">
        <v>19610107</v>
      </c>
      <c r="C12" s="21" t="s">
        <v>99</v>
      </c>
      <c r="D12" s="20">
        <v>2009</v>
      </c>
      <c r="E12" s="19" t="s">
        <v>4</v>
      </c>
      <c r="F12" s="23"/>
      <c r="G12" s="23">
        <v>9</v>
      </c>
      <c r="H12" s="28">
        <f>SUM(F12:G12)</f>
        <v>9</v>
      </c>
      <c r="I12" s="22">
        <v>9</v>
      </c>
      <c r="J12" s="23">
        <v>9</v>
      </c>
      <c r="K12" s="28">
        <f>SUM(I12:J12)</f>
        <v>18</v>
      </c>
      <c r="L12" s="32">
        <f>SUM(H12,K12+K12)</f>
        <v>45</v>
      </c>
    </row>
    <row r="13" spans="1:12" x14ac:dyDescent="0.3">
      <c r="A13" s="19">
        <v>8</v>
      </c>
      <c r="B13" s="20">
        <v>10110128</v>
      </c>
      <c r="C13" s="21" t="s">
        <v>214</v>
      </c>
      <c r="D13" s="20">
        <v>2009</v>
      </c>
      <c r="E13" s="19" t="s">
        <v>11</v>
      </c>
      <c r="F13" s="22">
        <v>7</v>
      </c>
      <c r="G13" s="23">
        <v>12</v>
      </c>
      <c r="H13" s="28">
        <f>SUM(F13:G13)</f>
        <v>19</v>
      </c>
      <c r="I13" s="23"/>
      <c r="J13" s="23">
        <v>11</v>
      </c>
      <c r="K13" s="28">
        <f>SUM(I13:J13)</f>
        <v>11</v>
      </c>
      <c r="L13" s="32">
        <f>SUM(H13,K13+K13)</f>
        <v>41</v>
      </c>
    </row>
    <row r="14" spans="1:12" x14ac:dyDescent="0.3">
      <c r="A14" s="19">
        <v>9</v>
      </c>
      <c r="B14" s="20">
        <v>10510297</v>
      </c>
      <c r="C14" s="21" t="s">
        <v>217</v>
      </c>
      <c r="D14" s="20">
        <v>2009</v>
      </c>
      <c r="E14" s="19" t="s">
        <v>14</v>
      </c>
      <c r="F14" s="22">
        <v>4</v>
      </c>
      <c r="G14" s="23">
        <v>5</v>
      </c>
      <c r="H14" s="28">
        <f>SUM(F14:G14)</f>
        <v>9</v>
      </c>
      <c r="I14" s="22">
        <v>7</v>
      </c>
      <c r="J14" s="23">
        <v>4</v>
      </c>
      <c r="K14" s="28">
        <f>SUM(I14:J14)</f>
        <v>11</v>
      </c>
      <c r="L14" s="32">
        <f>SUM(H14,K14+K14)</f>
        <v>31</v>
      </c>
    </row>
    <row r="15" spans="1:12" x14ac:dyDescent="0.3">
      <c r="A15" s="19">
        <v>10</v>
      </c>
      <c r="B15" s="20">
        <v>11310143</v>
      </c>
      <c r="C15" s="21" t="s">
        <v>103</v>
      </c>
      <c r="D15" s="20">
        <v>2009</v>
      </c>
      <c r="E15" s="19" t="s">
        <v>9</v>
      </c>
      <c r="F15" s="22">
        <v>9</v>
      </c>
      <c r="G15" s="22"/>
      <c r="H15" s="28">
        <f>SUM(F15:G15)</f>
        <v>9</v>
      </c>
      <c r="I15" s="23"/>
      <c r="J15" s="23">
        <v>10</v>
      </c>
      <c r="K15" s="28">
        <f>SUM(I15:J15)</f>
        <v>10</v>
      </c>
      <c r="L15" s="32">
        <f>SUM(H15,K15+K15)</f>
        <v>29</v>
      </c>
    </row>
    <row r="16" spans="1:12" x14ac:dyDescent="0.3">
      <c r="A16" s="19">
        <v>11</v>
      </c>
      <c r="B16" s="20">
        <v>11810232</v>
      </c>
      <c r="C16" s="21" t="s">
        <v>216</v>
      </c>
      <c r="D16" s="20">
        <v>2010</v>
      </c>
      <c r="E16" s="19" t="s">
        <v>20</v>
      </c>
      <c r="F16" s="22">
        <v>5</v>
      </c>
      <c r="G16" s="22"/>
      <c r="H16" s="28">
        <f>SUM(F16:G16)</f>
        <v>5</v>
      </c>
      <c r="I16" s="23"/>
      <c r="J16" s="23">
        <v>7</v>
      </c>
      <c r="K16" s="28">
        <f>SUM(I16:J16)</f>
        <v>7</v>
      </c>
      <c r="L16" s="32">
        <f>SUM(H16,K16+K16)</f>
        <v>19</v>
      </c>
    </row>
    <row r="17" spans="1:12" x14ac:dyDescent="0.3">
      <c r="A17" s="19">
        <v>12</v>
      </c>
      <c r="B17" s="20">
        <v>10410316</v>
      </c>
      <c r="C17" s="21" t="s">
        <v>62</v>
      </c>
      <c r="D17" s="20">
        <v>2010</v>
      </c>
      <c r="E17" s="19" t="s">
        <v>28</v>
      </c>
      <c r="F17" s="22">
        <v>2</v>
      </c>
      <c r="G17" s="22"/>
      <c r="H17" s="28">
        <f>SUM(F17:G17)</f>
        <v>2</v>
      </c>
      <c r="I17" s="22">
        <v>5</v>
      </c>
      <c r="J17" s="23">
        <v>3</v>
      </c>
      <c r="K17" s="28">
        <f>SUM(I17:J17)</f>
        <v>8</v>
      </c>
      <c r="L17" s="32">
        <f>SUM(H17,K17+K17)</f>
        <v>18</v>
      </c>
    </row>
    <row r="18" spans="1:12" x14ac:dyDescent="0.3">
      <c r="A18" s="19">
        <v>13</v>
      </c>
      <c r="B18" s="20">
        <v>11010477</v>
      </c>
      <c r="C18" s="21" t="s">
        <v>68</v>
      </c>
      <c r="D18" s="20">
        <v>2010</v>
      </c>
      <c r="E18" s="19" t="s">
        <v>23</v>
      </c>
      <c r="F18" s="22">
        <v>1</v>
      </c>
      <c r="G18" s="23">
        <v>1</v>
      </c>
      <c r="H18" s="28">
        <f>SUM(F18:G18)</f>
        <v>2</v>
      </c>
      <c r="I18" s="22">
        <v>8</v>
      </c>
      <c r="J18" s="23"/>
      <c r="K18" s="28">
        <f>SUM(I18:J18)</f>
        <v>8</v>
      </c>
      <c r="L18" s="32">
        <f>SUM(H18,K18+K18)</f>
        <v>18</v>
      </c>
    </row>
    <row r="19" spans="1:12" x14ac:dyDescent="0.3">
      <c r="A19" s="19">
        <v>14</v>
      </c>
      <c r="B19" s="20">
        <v>11810198</v>
      </c>
      <c r="C19" s="21" t="s">
        <v>213</v>
      </c>
      <c r="D19" s="20">
        <v>2009</v>
      </c>
      <c r="E19" s="19" t="s">
        <v>20</v>
      </c>
      <c r="F19" s="22">
        <v>8</v>
      </c>
      <c r="G19" s="23">
        <v>10</v>
      </c>
      <c r="H19" s="28">
        <f>SUM(F19:G19)</f>
        <v>18</v>
      </c>
      <c r="I19" s="23"/>
      <c r="J19" s="23"/>
      <c r="K19" s="28">
        <f>SUM(I19:J19)</f>
        <v>0</v>
      </c>
      <c r="L19" s="32">
        <f>SUM(H19,K19+K19)</f>
        <v>18</v>
      </c>
    </row>
    <row r="20" spans="1:12" x14ac:dyDescent="0.3">
      <c r="A20" s="19">
        <v>15</v>
      </c>
      <c r="B20" s="20">
        <v>10410307</v>
      </c>
      <c r="C20" s="21" t="s">
        <v>215</v>
      </c>
      <c r="D20" s="20">
        <v>2009</v>
      </c>
      <c r="E20" s="19" t="s">
        <v>28</v>
      </c>
      <c r="F20" s="22">
        <v>6</v>
      </c>
      <c r="G20" s="22"/>
      <c r="H20" s="28">
        <f>SUM(F20:G20)</f>
        <v>6</v>
      </c>
      <c r="I20" s="23"/>
      <c r="J20" s="23">
        <v>5</v>
      </c>
      <c r="K20" s="28">
        <f>SUM(I20:J20)</f>
        <v>5</v>
      </c>
      <c r="L20" s="32">
        <f>SUM(H20,K20+K20)</f>
        <v>16</v>
      </c>
    </row>
    <row r="21" spans="1:12" x14ac:dyDescent="0.3">
      <c r="A21" s="19">
        <v>16</v>
      </c>
      <c r="B21" s="20">
        <v>10410308</v>
      </c>
      <c r="C21" s="21" t="s">
        <v>105</v>
      </c>
      <c r="D21" s="20">
        <v>2009</v>
      </c>
      <c r="E21" s="19" t="s">
        <v>28</v>
      </c>
      <c r="F21" s="22">
        <v>3</v>
      </c>
      <c r="G21" s="22"/>
      <c r="H21" s="28">
        <f>SUM(F21:G21)</f>
        <v>3</v>
      </c>
      <c r="I21" s="23"/>
      <c r="J21" s="23">
        <v>6</v>
      </c>
      <c r="K21" s="28">
        <f>SUM(I21:J21)</f>
        <v>6</v>
      </c>
      <c r="L21" s="32">
        <f>SUM(H21,K21+K21)</f>
        <v>15</v>
      </c>
    </row>
    <row r="22" spans="1:12" x14ac:dyDescent="0.3">
      <c r="A22" s="19">
        <v>17</v>
      </c>
      <c r="B22" s="20">
        <v>11310158</v>
      </c>
      <c r="C22" s="21" t="s">
        <v>76</v>
      </c>
      <c r="D22" s="20">
        <v>2010</v>
      </c>
      <c r="E22" s="19" t="s">
        <v>9</v>
      </c>
      <c r="F22" s="23"/>
      <c r="G22" s="23">
        <v>6</v>
      </c>
      <c r="H22" s="28">
        <f>SUM(F22:G22)</f>
        <v>6</v>
      </c>
      <c r="I22" s="22">
        <v>3</v>
      </c>
      <c r="J22" s="23"/>
      <c r="K22" s="28">
        <f>SUM(I22:J22)</f>
        <v>3</v>
      </c>
      <c r="L22" s="32">
        <f>SUM(H22,K22+K22)</f>
        <v>12</v>
      </c>
    </row>
    <row r="23" spans="1:12" x14ac:dyDescent="0.3">
      <c r="A23" s="19">
        <v>18</v>
      </c>
      <c r="B23" s="20">
        <v>10110134</v>
      </c>
      <c r="C23" s="21" t="s">
        <v>52</v>
      </c>
      <c r="D23" s="20">
        <v>2010</v>
      </c>
      <c r="E23" s="19" t="s">
        <v>11</v>
      </c>
      <c r="F23" s="23"/>
      <c r="G23" s="23"/>
      <c r="H23" s="28">
        <f>SUM(F23:G23)</f>
        <v>0</v>
      </c>
      <c r="I23" s="22">
        <v>6</v>
      </c>
      <c r="J23" s="23"/>
      <c r="K23" s="28">
        <f>SUM(I23:J23)</f>
        <v>6</v>
      </c>
      <c r="L23" s="32">
        <f>SUM(H23,K23+K23)</f>
        <v>12</v>
      </c>
    </row>
    <row r="24" spans="1:12" x14ac:dyDescent="0.3">
      <c r="A24" s="19">
        <v>19</v>
      </c>
      <c r="B24" s="20">
        <v>10510303</v>
      </c>
      <c r="C24" s="21" t="s">
        <v>116</v>
      </c>
      <c r="D24" s="20">
        <v>2009</v>
      </c>
      <c r="E24" s="19" t="s">
        <v>14</v>
      </c>
      <c r="F24" s="22">
        <v>10</v>
      </c>
      <c r="G24" s="22"/>
      <c r="H24" s="28">
        <f>SUM(F24:G24)</f>
        <v>10</v>
      </c>
      <c r="I24" s="23"/>
      <c r="J24" s="23"/>
      <c r="K24" s="28">
        <f>SUM(I24:J24)</f>
        <v>0</v>
      </c>
      <c r="L24" s="32">
        <f>SUM(H24,K24+K24)</f>
        <v>10</v>
      </c>
    </row>
    <row r="25" spans="1:12" x14ac:dyDescent="0.3">
      <c r="A25" s="19">
        <v>20</v>
      </c>
      <c r="B25" s="20">
        <v>11810200</v>
      </c>
      <c r="C25" s="21" t="s">
        <v>63</v>
      </c>
      <c r="D25" s="20">
        <v>2010</v>
      </c>
      <c r="E25" s="19" t="s">
        <v>20</v>
      </c>
      <c r="F25" s="23"/>
      <c r="G25" s="23">
        <v>2</v>
      </c>
      <c r="H25" s="28">
        <f>SUM(F25:G25)</f>
        <v>2</v>
      </c>
      <c r="I25" s="22">
        <v>2</v>
      </c>
      <c r="J25" s="23">
        <v>2</v>
      </c>
      <c r="K25" s="28">
        <f>SUM(I25:J25)</f>
        <v>4</v>
      </c>
      <c r="L25" s="32">
        <f>SUM(H25,K25+K25)</f>
        <v>10</v>
      </c>
    </row>
    <row r="26" spans="1:12" x14ac:dyDescent="0.3">
      <c r="A26" s="19">
        <v>21</v>
      </c>
      <c r="B26" s="20">
        <v>11320126</v>
      </c>
      <c r="C26" s="21" t="s">
        <v>219</v>
      </c>
      <c r="D26" s="20">
        <v>2009</v>
      </c>
      <c r="E26" s="19" t="s">
        <v>9</v>
      </c>
      <c r="F26" s="23"/>
      <c r="G26" s="23">
        <v>7</v>
      </c>
      <c r="H26" s="28">
        <f>SUM(F26:G26)</f>
        <v>7</v>
      </c>
      <c r="I26" s="22">
        <v>1</v>
      </c>
      <c r="J26" s="23"/>
      <c r="K26" s="28">
        <f>SUM(I26:J26)</f>
        <v>1</v>
      </c>
      <c r="L26" s="32">
        <f>SUM(H26,K26+K26)</f>
        <v>9</v>
      </c>
    </row>
    <row r="27" spans="1:12" x14ac:dyDescent="0.3">
      <c r="A27" s="19">
        <v>22</v>
      </c>
      <c r="B27" s="20">
        <v>11310142</v>
      </c>
      <c r="C27" s="21" t="s">
        <v>838</v>
      </c>
      <c r="D27" s="20">
        <v>2009</v>
      </c>
      <c r="E27" s="19" t="s">
        <v>9</v>
      </c>
      <c r="F27" s="23"/>
      <c r="G27" s="23">
        <v>8</v>
      </c>
      <c r="H27" s="28">
        <f>SUM(F27:G27)</f>
        <v>8</v>
      </c>
      <c r="I27" s="23"/>
      <c r="J27" s="23"/>
      <c r="K27" s="28">
        <f>SUM(I27:J27)</f>
        <v>0</v>
      </c>
      <c r="L27" s="32">
        <f>SUM(H27,K27+K27)</f>
        <v>8</v>
      </c>
    </row>
    <row r="28" spans="1:12" x14ac:dyDescent="0.3">
      <c r="A28" s="19">
        <v>23</v>
      </c>
      <c r="B28" s="20">
        <v>11010463</v>
      </c>
      <c r="C28" s="21" t="s">
        <v>218</v>
      </c>
      <c r="D28" s="20">
        <v>2010</v>
      </c>
      <c r="E28" s="19" t="s">
        <v>23</v>
      </c>
      <c r="F28" s="23"/>
      <c r="G28" s="23"/>
      <c r="H28" s="28">
        <f>SUM(F28:G28)</f>
        <v>0</v>
      </c>
      <c r="I28" s="22">
        <v>4</v>
      </c>
      <c r="J28" s="23"/>
      <c r="K28" s="28">
        <f>SUM(I28:J28)</f>
        <v>4</v>
      </c>
      <c r="L28" s="32">
        <f>SUM(H28,K28+K28)</f>
        <v>8</v>
      </c>
    </row>
    <row r="29" spans="1:12" x14ac:dyDescent="0.3">
      <c r="A29" s="19">
        <v>24</v>
      </c>
      <c r="B29" s="20">
        <v>15110048</v>
      </c>
      <c r="C29" s="21" t="s">
        <v>54</v>
      </c>
      <c r="D29" s="20">
        <v>2010</v>
      </c>
      <c r="E29" s="19" t="s">
        <v>55</v>
      </c>
      <c r="F29" s="23"/>
      <c r="G29" s="23">
        <v>4</v>
      </c>
      <c r="H29" s="28">
        <f>SUM(F29:G29)</f>
        <v>4</v>
      </c>
      <c r="I29" s="23"/>
      <c r="J29" s="23"/>
      <c r="K29" s="28">
        <f>SUM(I29:J29)</f>
        <v>0</v>
      </c>
      <c r="L29" s="32">
        <f>SUM(H29,K29+K29)</f>
        <v>4</v>
      </c>
    </row>
    <row r="30" spans="1:12" x14ac:dyDescent="0.3">
      <c r="A30" s="19">
        <v>25</v>
      </c>
      <c r="B30" s="20">
        <v>17610084</v>
      </c>
      <c r="C30" s="21" t="s">
        <v>100</v>
      </c>
      <c r="D30" s="20">
        <v>2009</v>
      </c>
      <c r="E30" s="19" t="s">
        <v>7</v>
      </c>
      <c r="F30" s="23"/>
      <c r="G30" s="23">
        <v>3</v>
      </c>
      <c r="H30" s="28">
        <f>SUM(F30:G30)</f>
        <v>3</v>
      </c>
      <c r="I30" s="23"/>
      <c r="J30" s="23"/>
      <c r="K30" s="28">
        <f>SUM(I30:J30)</f>
        <v>0</v>
      </c>
      <c r="L30" s="32">
        <f>SUM(H30,K30+K30)</f>
        <v>3</v>
      </c>
    </row>
    <row r="31" spans="1:12" x14ac:dyDescent="0.3">
      <c r="A31" s="19">
        <v>26</v>
      </c>
      <c r="B31" s="20">
        <v>23210006</v>
      </c>
      <c r="C31" s="21" t="s">
        <v>115</v>
      </c>
      <c r="D31" s="20">
        <v>2010</v>
      </c>
      <c r="E31" s="19" t="s">
        <v>27</v>
      </c>
      <c r="F31" s="23"/>
      <c r="G31" s="23"/>
      <c r="H31" s="28">
        <f>SUM(F31:G31)</f>
        <v>0</v>
      </c>
      <c r="I31" s="23"/>
      <c r="J31" s="23">
        <v>1</v>
      </c>
      <c r="K31" s="28">
        <f>SUM(I31:J31)</f>
        <v>1</v>
      </c>
      <c r="L31" s="32">
        <f>SUM(H31,K31+K31)</f>
        <v>2</v>
      </c>
    </row>
    <row r="32" spans="1:12" x14ac:dyDescent="0.3">
      <c r="A32" s="19">
        <v>27</v>
      </c>
      <c r="B32" s="20">
        <v>10510292</v>
      </c>
      <c r="C32" s="21" t="s">
        <v>220</v>
      </c>
      <c r="D32" s="20">
        <v>2009</v>
      </c>
      <c r="E32" s="19" t="s">
        <v>14</v>
      </c>
      <c r="F32" s="23"/>
      <c r="G32" s="23"/>
      <c r="H32" s="28">
        <f>SUM(F32:G32)</f>
        <v>0</v>
      </c>
      <c r="I32" s="23"/>
      <c r="J32" s="23"/>
      <c r="K32" s="28">
        <f>SUM(I32:J32)</f>
        <v>0</v>
      </c>
      <c r="L32" s="32">
        <f>SUM(H32,K32+K32)</f>
        <v>0</v>
      </c>
    </row>
    <row r="33" spans="1:12" x14ac:dyDescent="0.3">
      <c r="A33" s="19">
        <v>28</v>
      </c>
      <c r="B33" s="20">
        <v>10910163</v>
      </c>
      <c r="C33" s="21" t="s">
        <v>221</v>
      </c>
      <c r="D33" s="20">
        <v>2009</v>
      </c>
      <c r="E33" s="19" t="s">
        <v>6</v>
      </c>
      <c r="F33" s="23"/>
      <c r="G33" s="23"/>
      <c r="H33" s="28">
        <f>SUM(F33:G33)</f>
        <v>0</v>
      </c>
      <c r="I33" s="23"/>
      <c r="J33" s="23"/>
      <c r="K33" s="28">
        <f>SUM(I33:J33)</f>
        <v>0</v>
      </c>
      <c r="L33" s="32">
        <f>SUM(H33,K33+K33)</f>
        <v>0</v>
      </c>
    </row>
    <row r="34" spans="1:12" x14ac:dyDescent="0.3">
      <c r="A34" s="19">
        <v>29</v>
      </c>
      <c r="B34" s="20">
        <v>10510295</v>
      </c>
      <c r="C34" s="21" t="s">
        <v>101</v>
      </c>
      <c r="D34" s="20">
        <v>2009</v>
      </c>
      <c r="E34" s="19" t="s">
        <v>14</v>
      </c>
      <c r="F34" s="23"/>
      <c r="G34" s="23"/>
      <c r="H34" s="28">
        <f>SUM(F34:G34)</f>
        <v>0</v>
      </c>
      <c r="I34" s="23"/>
      <c r="J34" s="23"/>
      <c r="K34" s="28">
        <f>SUM(I34:J34)</f>
        <v>0</v>
      </c>
      <c r="L34" s="32">
        <f>SUM(H34,K34+K34)</f>
        <v>0</v>
      </c>
    </row>
    <row r="35" spans="1:12" x14ac:dyDescent="0.3">
      <c r="A35" s="19">
        <v>30</v>
      </c>
      <c r="B35" s="20">
        <v>23910004</v>
      </c>
      <c r="C35" s="21" t="s">
        <v>58</v>
      </c>
      <c r="D35" s="20">
        <v>2010</v>
      </c>
      <c r="E35" s="19" t="s">
        <v>156</v>
      </c>
      <c r="F35" s="23"/>
      <c r="G35" s="23"/>
      <c r="H35" s="28">
        <f>SUM(F35:G35)</f>
        <v>0</v>
      </c>
      <c r="I35" s="23"/>
      <c r="J35" s="23"/>
      <c r="K35" s="28">
        <f>SUM(I35:J35)</f>
        <v>0</v>
      </c>
      <c r="L35" s="32">
        <f>SUM(H35,K35+K35)</f>
        <v>0</v>
      </c>
    </row>
    <row r="36" spans="1:12" x14ac:dyDescent="0.3">
      <c r="A36" s="19">
        <v>31</v>
      </c>
      <c r="B36" s="20">
        <v>17610081</v>
      </c>
      <c r="C36" s="21" t="s">
        <v>75</v>
      </c>
      <c r="D36" s="20">
        <v>2010</v>
      </c>
      <c r="E36" s="19" t="s">
        <v>7</v>
      </c>
      <c r="F36" s="23"/>
      <c r="G36" s="23"/>
      <c r="H36" s="28">
        <f>SUM(F36:G36)</f>
        <v>0</v>
      </c>
      <c r="I36" s="23"/>
      <c r="J36" s="23"/>
      <c r="K36" s="28">
        <f>SUM(I36:J36)</f>
        <v>0</v>
      </c>
      <c r="L36" s="32">
        <f>SUM(H36,K36+K36)</f>
        <v>0</v>
      </c>
    </row>
    <row r="37" spans="1:12" x14ac:dyDescent="0.3">
      <c r="A37" s="19">
        <v>32</v>
      </c>
      <c r="B37" s="20">
        <v>11510101</v>
      </c>
      <c r="C37" s="21" t="s">
        <v>102</v>
      </c>
      <c r="D37" s="20">
        <v>2009</v>
      </c>
      <c r="E37" s="19" t="s">
        <v>66</v>
      </c>
      <c r="F37" s="23"/>
      <c r="G37" s="23"/>
      <c r="H37" s="28">
        <f>SUM(F37:G37)</f>
        <v>0</v>
      </c>
      <c r="I37" s="23"/>
      <c r="J37" s="23"/>
      <c r="K37" s="28">
        <f>SUM(I37:J37)</f>
        <v>0</v>
      </c>
      <c r="L37" s="32">
        <f>SUM(H37,K37+K37)</f>
        <v>0</v>
      </c>
    </row>
    <row r="38" spans="1:12" x14ac:dyDescent="0.3">
      <c r="A38" s="19">
        <v>33</v>
      </c>
      <c r="B38" s="20">
        <v>10410317</v>
      </c>
      <c r="C38" s="21" t="s">
        <v>74</v>
      </c>
      <c r="D38" s="20">
        <v>2010</v>
      </c>
      <c r="E38" s="19" t="s">
        <v>28</v>
      </c>
      <c r="F38" s="23"/>
      <c r="G38" s="23"/>
      <c r="H38" s="28">
        <f>SUM(F38:G38)</f>
        <v>0</v>
      </c>
      <c r="I38" s="23"/>
      <c r="J38" s="23"/>
      <c r="K38" s="28">
        <f>SUM(I38:J38)</f>
        <v>0</v>
      </c>
      <c r="L38" s="32">
        <f>SUM(H38,K38+K38)</f>
        <v>0</v>
      </c>
    </row>
    <row r="39" spans="1:12" x14ac:dyDescent="0.3">
      <c r="A39" s="19">
        <v>34</v>
      </c>
      <c r="B39" s="20">
        <v>14210222</v>
      </c>
      <c r="C39" s="21" t="s">
        <v>906</v>
      </c>
      <c r="D39" s="20">
        <v>2010</v>
      </c>
      <c r="E39" s="19" t="s">
        <v>59</v>
      </c>
      <c r="F39" s="23"/>
      <c r="G39" s="23"/>
      <c r="H39" s="28">
        <f>SUM(F39:G39)</f>
        <v>0</v>
      </c>
      <c r="I39" s="23"/>
      <c r="J39" s="23"/>
      <c r="K39" s="28">
        <f>SUM(I39:J39)</f>
        <v>0</v>
      </c>
      <c r="L39" s="32">
        <f>SUM(H39,K39+K39)</f>
        <v>0</v>
      </c>
    </row>
    <row r="40" spans="1:12" x14ac:dyDescent="0.3">
      <c r="A40" s="19">
        <v>35</v>
      </c>
      <c r="B40" s="20">
        <v>23410006</v>
      </c>
      <c r="C40" s="21" t="s">
        <v>225</v>
      </c>
      <c r="D40" s="20">
        <v>2009</v>
      </c>
      <c r="E40" s="19" t="s">
        <v>171</v>
      </c>
      <c r="F40" s="23"/>
      <c r="G40" s="23"/>
      <c r="H40" s="28">
        <f>SUM(F40:G40)</f>
        <v>0</v>
      </c>
      <c r="I40" s="23"/>
      <c r="J40" s="23"/>
      <c r="K40" s="28">
        <f>SUM(I40:J40)</f>
        <v>0</v>
      </c>
      <c r="L40" s="32">
        <f>SUM(H40,K40+K40)</f>
        <v>0</v>
      </c>
    </row>
    <row r="41" spans="1:12" x14ac:dyDescent="0.3">
      <c r="A41" s="19">
        <v>36</v>
      </c>
      <c r="B41" s="20">
        <v>11810213</v>
      </c>
      <c r="C41" s="21" t="s">
        <v>56</v>
      </c>
      <c r="D41" s="20">
        <v>2010</v>
      </c>
      <c r="E41" s="19" t="s">
        <v>20</v>
      </c>
      <c r="F41" s="23"/>
      <c r="G41" s="23"/>
      <c r="H41" s="28">
        <f>SUM(F41:G41)</f>
        <v>0</v>
      </c>
      <c r="I41" s="23"/>
      <c r="J41" s="23"/>
      <c r="K41" s="28">
        <f>SUM(I41:J41)</f>
        <v>0</v>
      </c>
      <c r="L41" s="32">
        <f>SUM(H41,K41+K41)</f>
        <v>0</v>
      </c>
    </row>
    <row r="42" spans="1:12" x14ac:dyDescent="0.3">
      <c r="A42" s="19">
        <v>37</v>
      </c>
      <c r="B42" s="20">
        <v>11010455</v>
      </c>
      <c r="C42" s="21" t="s">
        <v>229</v>
      </c>
      <c r="D42" s="20">
        <v>2009</v>
      </c>
      <c r="E42" s="19" t="s">
        <v>23</v>
      </c>
      <c r="F42" s="23"/>
      <c r="G42" s="23"/>
      <c r="H42" s="28">
        <f>SUM(F42:G42)</f>
        <v>0</v>
      </c>
      <c r="I42" s="23"/>
      <c r="J42" s="23"/>
      <c r="K42" s="28">
        <f>SUM(I42:J42)</f>
        <v>0</v>
      </c>
      <c r="L42" s="32">
        <f>SUM(H42,K42+K42)</f>
        <v>0</v>
      </c>
    </row>
    <row r="43" spans="1:12" x14ac:dyDescent="0.3">
      <c r="A43" s="19">
        <v>38</v>
      </c>
      <c r="B43" s="20">
        <v>20410016</v>
      </c>
      <c r="C43" s="21" t="s">
        <v>227</v>
      </c>
      <c r="D43" s="20">
        <v>2010</v>
      </c>
      <c r="E43" s="19" t="s">
        <v>109</v>
      </c>
      <c r="F43" s="23"/>
      <c r="G43" s="23"/>
      <c r="H43" s="28">
        <f>SUM(F43:G43)</f>
        <v>0</v>
      </c>
      <c r="I43" s="23"/>
      <c r="J43" s="23"/>
      <c r="K43" s="28">
        <f>SUM(I43:J43)</f>
        <v>0</v>
      </c>
      <c r="L43" s="32">
        <f>SUM(H43,K43+K43)</f>
        <v>0</v>
      </c>
    </row>
    <row r="44" spans="1:12" x14ac:dyDescent="0.3">
      <c r="A44" s="19">
        <v>39</v>
      </c>
      <c r="B44" s="20">
        <v>17710083</v>
      </c>
      <c r="C44" s="21" t="s">
        <v>228</v>
      </c>
      <c r="D44" s="20">
        <v>2009</v>
      </c>
      <c r="E44" s="19" t="s">
        <v>71</v>
      </c>
      <c r="F44" s="23"/>
      <c r="G44" s="23"/>
      <c r="H44" s="28">
        <f>SUM(F44:G44)</f>
        <v>0</v>
      </c>
      <c r="I44" s="23"/>
      <c r="J44" s="23"/>
      <c r="K44" s="28">
        <f>SUM(I44:J44)</f>
        <v>0</v>
      </c>
      <c r="L44" s="32">
        <f>SUM(H44,K44+K44)</f>
        <v>0</v>
      </c>
    </row>
    <row r="45" spans="1:12" x14ac:dyDescent="0.3">
      <c r="A45" s="19">
        <v>40</v>
      </c>
      <c r="B45" s="20">
        <v>11510103</v>
      </c>
      <c r="C45" s="21" t="s">
        <v>223</v>
      </c>
      <c r="D45" s="20">
        <v>2009</v>
      </c>
      <c r="E45" s="19" t="s">
        <v>66</v>
      </c>
      <c r="F45" s="23"/>
      <c r="G45" s="23"/>
      <c r="H45" s="28">
        <f>SUM(F45:G45)</f>
        <v>0</v>
      </c>
      <c r="I45" s="23"/>
      <c r="J45" s="23"/>
      <c r="K45" s="28">
        <f>SUM(I45:J45)</f>
        <v>0</v>
      </c>
      <c r="L45" s="32">
        <f>SUM(H45,K45+K45)</f>
        <v>0</v>
      </c>
    </row>
    <row r="46" spans="1:12" x14ac:dyDescent="0.3">
      <c r="A46" s="19">
        <v>41</v>
      </c>
      <c r="B46" s="20">
        <v>11010459</v>
      </c>
      <c r="C46" s="21" t="s">
        <v>57</v>
      </c>
      <c r="D46" s="20">
        <v>2010</v>
      </c>
      <c r="E46" s="19" t="s">
        <v>23</v>
      </c>
      <c r="F46" s="23"/>
      <c r="G46" s="23"/>
      <c r="H46" s="28">
        <f>SUM(F46:G46)</f>
        <v>0</v>
      </c>
      <c r="I46" s="23"/>
      <c r="J46" s="23"/>
      <c r="K46" s="28">
        <f>SUM(I46:J46)</f>
        <v>0</v>
      </c>
      <c r="L46" s="32">
        <f>SUM(H46,K46+K46)</f>
        <v>0</v>
      </c>
    </row>
    <row r="47" spans="1:12" x14ac:dyDescent="0.3">
      <c r="A47" s="19">
        <v>42</v>
      </c>
      <c r="B47" s="20">
        <v>15110077</v>
      </c>
      <c r="C47" s="21" t="s">
        <v>907</v>
      </c>
      <c r="D47" s="20">
        <v>2009</v>
      </c>
      <c r="E47" s="19" t="s">
        <v>55</v>
      </c>
      <c r="F47" s="23"/>
      <c r="G47" s="23"/>
      <c r="H47" s="28">
        <f>SUM(F47:G47)</f>
        <v>0</v>
      </c>
      <c r="I47" s="23"/>
      <c r="J47" s="23"/>
      <c r="K47" s="28">
        <f>SUM(I47:J47)</f>
        <v>0</v>
      </c>
      <c r="L47" s="32">
        <f>SUM(H47,K47+K47)</f>
        <v>0</v>
      </c>
    </row>
    <row r="48" spans="1:12" x14ac:dyDescent="0.3">
      <c r="A48" s="19">
        <v>43</v>
      </c>
      <c r="B48" s="20">
        <v>10110136</v>
      </c>
      <c r="C48" s="21" t="s">
        <v>87</v>
      </c>
      <c r="D48" s="20">
        <v>2010</v>
      </c>
      <c r="E48" s="19" t="s">
        <v>11</v>
      </c>
      <c r="F48" s="23"/>
      <c r="G48" s="23"/>
      <c r="H48" s="28">
        <f>SUM(F48:G48)</f>
        <v>0</v>
      </c>
      <c r="I48" s="23"/>
      <c r="J48" s="23"/>
      <c r="K48" s="28">
        <f>SUM(I48:J48)</f>
        <v>0</v>
      </c>
      <c r="L48" s="32">
        <f>SUM(H48,K48+K48)</f>
        <v>0</v>
      </c>
    </row>
    <row r="49" spans="1:12" x14ac:dyDescent="0.3">
      <c r="A49" s="19">
        <v>44</v>
      </c>
      <c r="B49" s="20">
        <v>12810260</v>
      </c>
      <c r="C49" s="21" t="s">
        <v>224</v>
      </c>
      <c r="D49" s="20">
        <v>2009</v>
      </c>
      <c r="E49" s="19" t="s">
        <v>31</v>
      </c>
      <c r="F49" s="23"/>
      <c r="G49" s="23"/>
      <c r="H49" s="28">
        <f>SUM(F49:G49)</f>
        <v>0</v>
      </c>
      <c r="I49" s="23"/>
      <c r="J49" s="23"/>
      <c r="K49" s="28">
        <f>SUM(I49:J49)</f>
        <v>0</v>
      </c>
      <c r="L49" s="32">
        <f>SUM(H49,K49+K49)</f>
        <v>0</v>
      </c>
    </row>
    <row r="50" spans="1:12" x14ac:dyDescent="0.3">
      <c r="A50" s="19">
        <v>45</v>
      </c>
      <c r="B50" s="20">
        <v>11810199</v>
      </c>
      <c r="C50" s="21" t="s">
        <v>222</v>
      </c>
      <c r="D50" s="20">
        <v>2009</v>
      </c>
      <c r="E50" s="19" t="s">
        <v>20</v>
      </c>
      <c r="F50" s="23"/>
      <c r="G50" s="23"/>
      <c r="H50" s="28">
        <f>SUM(F50:G50)</f>
        <v>0</v>
      </c>
      <c r="I50" s="23"/>
      <c r="J50" s="23"/>
      <c r="K50" s="28">
        <f>SUM(I50:J50)</f>
        <v>0</v>
      </c>
      <c r="L50" s="32">
        <f>SUM(H50,K50+K50)</f>
        <v>0</v>
      </c>
    </row>
    <row r="51" spans="1:12" x14ac:dyDescent="0.3">
      <c r="A51" s="19">
        <v>46</v>
      </c>
      <c r="B51" s="20">
        <v>17710080</v>
      </c>
      <c r="C51" s="21" t="s">
        <v>104</v>
      </c>
      <c r="D51" s="20">
        <v>2009</v>
      </c>
      <c r="E51" s="19" t="s">
        <v>71</v>
      </c>
      <c r="F51" s="23"/>
      <c r="G51" s="23"/>
      <c r="H51" s="28">
        <f>SUM(F51:G51)</f>
        <v>0</v>
      </c>
      <c r="I51" s="23"/>
      <c r="J51" s="23"/>
      <c r="K51" s="28">
        <f>SUM(I51:J51)</f>
        <v>0</v>
      </c>
      <c r="L51" s="32">
        <f>SUM(H51,K51+K51)</f>
        <v>0</v>
      </c>
    </row>
    <row r="52" spans="1:12" x14ac:dyDescent="0.3">
      <c r="A52" s="19">
        <v>47</v>
      </c>
      <c r="B52" s="20">
        <v>23410008</v>
      </c>
      <c r="C52" s="21" t="s">
        <v>226</v>
      </c>
      <c r="D52" s="20">
        <v>2009</v>
      </c>
      <c r="E52" s="19" t="s">
        <v>171</v>
      </c>
      <c r="F52" s="23"/>
      <c r="G52" s="23"/>
      <c r="H52" s="28">
        <f>SUM(F52:G52)</f>
        <v>0</v>
      </c>
      <c r="I52" s="23"/>
      <c r="J52" s="23"/>
      <c r="K52" s="28">
        <f>SUM(I52:J52)</f>
        <v>0</v>
      </c>
      <c r="L52" s="32">
        <f>SUM(H52,K52+K52)</f>
        <v>0</v>
      </c>
    </row>
    <row r="53" spans="1:12" x14ac:dyDescent="0.3">
      <c r="A53" s="19">
        <v>48</v>
      </c>
      <c r="B53" s="20">
        <v>11310157</v>
      </c>
      <c r="C53" s="21" t="s">
        <v>880</v>
      </c>
      <c r="D53" s="20">
        <v>2010</v>
      </c>
      <c r="E53" s="19" t="s">
        <v>9</v>
      </c>
      <c r="F53" s="23"/>
      <c r="G53" s="23"/>
      <c r="H53" s="28">
        <f>SUM(F53:G53)</f>
        <v>0</v>
      </c>
      <c r="I53" s="23"/>
      <c r="J53" s="23"/>
      <c r="K53" s="28">
        <f>SUM(I53:J53)</f>
        <v>0</v>
      </c>
      <c r="L53" s="32">
        <f>SUM(H53,K53+K53)</f>
        <v>0</v>
      </c>
    </row>
  </sheetData>
  <sortState ref="A6:L53">
    <sortCondition descending="1" ref="L6:L53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511F8E-B728-4589-A813-E6CB206B5CF8}">
  <dimension ref="A1:M113"/>
  <sheetViews>
    <sheetView workbookViewId="0">
      <selection activeCell="A8" sqref="A8:I113"/>
    </sheetView>
  </sheetViews>
  <sheetFormatPr defaultRowHeight="14" x14ac:dyDescent="0.3"/>
  <sheetData>
    <row r="1" spans="1:13" x14ac:dyDescent="0.3">
      <c r="A1" t="s">
        <v>237</v>
      </c>
    </row>
    <row r="2" spans="1:13" x14ac:dyDescent="0.3">
      <c r="A2" t="s">
        <v>238</v>
      </c>
    </row>
    <row r="3" spans="1:13" x14ac:dyDescent="0.3">
      <c r="A3" t="s">
        <v>811</v>
      </c>
    </row>
    <row r="4" spans="1:13" x14ac:dyDescent="0.3">
      <c r="A4" t="s">
        <v>240</v>
      </c>
    </row>
    <row r="5" spans="1:13" x14ac:dyDescent="0.3">
      <c r="A5" t="s">
        <v>412</v>
      </c>
    </row>
    <row r="7" spans="1:13" x14ac:dyDescent="0.3">
      <c r="A7" t="s">
        <v>242</v>
      </c>
      <c r="B7" t="s">
        <v>243</v>
      </c>
      <c r="C7" t="s">
        <v>394</v>
      </c>
      <c r="D7" t="s">
        <v>395</v>
      </c>
      <c r="E7" t="s">
        <v>2</v>
      </c>
      <c r="F7" t="s">
        <v>1</v>
      </c>
      <c r="J7" t="s">
        <v>245</v>
      </c>
      <c r="K7" t="s">
        <v>246</v>
      </c>
      <c r="L7" t="s">
        <v>247</v>
      </c>
      <c r="M7" t="s">
        <v>248</v>
      </c>
    </row>
    <row r="8" spans="1:13" x14ac:dyDescent="0.3">
      <c r="A8">
        <v>1</v>
      </c>
      <c r="B8">
        <v>61</v>
      </c>
      <c r="C8">
        <v>10510302</v>
      </c>
      <c r="D8" t="s">
        <v>211</v>
      </c>
      <c r="E8">
        <v>2010</v>
      </c>
      <c r="F8" t="s">
        <v>14</v>
      </c>
      <c r="G8" s="42">
        <v>25</v>
      </c>
      <c r="H8" s="42"/>
      <c r="I8" s="42"/>
      <c r="J8" t="s">
        <v>812</v>
      </c>
      <c r="K8" t="s">
        <v>813</v>
      </c>
      <c r="L8" t="s">
        <v>814</v>
      </c>
    </row>
    <row r="9" spans="1:13" x14ac:dyDescent="0.3">
      <c r="A9">
        <v>2</v>
      </c>
      <c r="B9">
        <v>75</v>
      </c>
      <c r="C9">
        <v>10510293</v>
      </c>
      <c r="D9" t="s">
        <v>212</v>
      </c>
      <c r="E9">
        <v>2009</v>
      </c>
      <c r="F9" t="s">
        <v>14</v>
      </c>
      <c r="G9" s="42">
        <v>20</v>
      </c>
      <c r="H9" s="42"/>
      <c r="I9" s="42"/>
      <c r="J9" t="s">
        <v>815</v>
      </c>
      <c r="K9" t="s">
        <v>816</v>
      </c>
      <c r="L9" t="s">
        <v>817</v>
      </c>
      <c r="M9" t="s">
        <v>818</v>
      </c>
    </row>
    <row r="10" spans="1:13" x14ac:dyDescent="0.3">
      <c r="A10">
        <v>3</v>
      </c>
      <c r="B10">
        <v>67</v>
      </c>
      <c r="C10">
        <v>21310045</v>
      </c>
      <c r="D10" t="s">
        <v>98</v>
      </c>
      <c r="E10">
        <v>2009</v>
      </c>
      <c r="F10" t="s">
        <v>157</v>
      </c>
      <c r="G10" s="42">
        <v>15</v>
      </c>
      <c r="H10" s="42"/>
      <c r="I10" s="42"/>
      <c r="J10" t="s">
        <v>819</v>
      </c>
      <c r="K10" t="s">
        <v>820</v>
      </c>
      <c r="L10" t="s">
        <v>821</v>
      </c>
      <c r="M10" t="s">
        <v>822</v>
      </c>
    </row>
    <row r="11" spans="1:13" x14ac:dyDescent="0.3">
      <c r="A11">
        <v>4</v>
      </c>
      <c r="B11">
        <v>78</v>
      </c>
      <c r="C11">
        <v>10110128</v>
      </c>
      <c r="D11" t="s">
        <v>214</v>
      </c>
      <c r="E11">
        <v>2009</v>
      </c>
      <c r="F11" t="s">
        <v>11</v>
      </c>
      <c r="G11" s="42">
        <v>12</v>
      </c>
      <c r="H11" s="42"/>
      <c r="I11" s="42"/>
      <c r="J11" t="s">
        <v>823</v>
      </c>
      <c r="K11" t="s">
        <v>824</v>
      </c>
      <c r="L11" t="s">
        <v>825</v>
      </c>
      <c r="M11" t="s">
        <v>826</v>
      </c>
    </row>
    <row r="12" spans="1:13" x14ac:dyDescent="0.3">
      <c r="A12">
        <v>5</v>
      </c>
      <c r="B12">
        <v>80</v>
      </c>
      <c r="C12">
        <v>10510301</v>
      </c>
      <c r="D12" t="s">
        <v>47</v>
      </c>
      <c r="E12">
        <v>2010</v>
      </c>
      <c r="F12" t="s">
        <v>14</v>
      </c>
      <c r="G12" s="42">
        <v>11</v>
      </c>
      <c r="H12" s="42"/>
      <c r="I12" s="42"/>
      <c r="J12" t="s">
        <v>827</v>
      </c>
      <c r="K12" t="s">
        <v>739</v>
      </c>
      <c r="L12" t="s">
        <v>828</v>
      </c>
      <c r="M12" t="s">
        <v>829</v>
      </c>
    </row>
    <row r="13" spans="1:13" x14ac:dyDescent="0.3">
      <c r="A13">
        <v>6</v>
      </c>
      <c r="B13">
        <v>76</v>
      </c>
      <c r="C13">
        <v>11810198</v>
      </c>
      <c r="D13" t="s">
        <v>213</v>
      </c>
      <c r="E13">
        <v>2009</v>
      </c>
      <c r="F13" t="s">
        <v>20</v>
      </c>
      <c r="G13" s="42">
        <v>10</v>
      </c>
      <c r="H13" s="42"/>
      <c r="I13" s="42"/>
      <c r="J13" t="s">
        <v>830</v>
      </c>
      <c r="K13" t="s">
        <v>831</v>
      </c>
      <c r="L13" t="s">
        <v>832</v>
      </c>
      <c r="M13" t="s">
        <v>833</v>
      </c>
    </row>
    <row r="14" spans="1:13" x14ac:dyDescent="0.3">
      <c r="A14">
        <v>7</v>
      </c>
      <c r="B14">
        <v>81</v>
      </c>
      <c r="C14">
        <v>19610107</v>
      </c>
      <c r="D14" t="s">
        <v>99</v>
      </c>
      <c r="E14">
        <v>2009</v>
      </c>
      <c r="F14" t="s">
        <v>4</v>
      </c>
      <c r="G14" s="42">
        <v>9</v>
      </c>
      <c r="H14" s="42"/>
      <c r="I14" s="42"/>
      <c r="J14" t="s">
        <v>834</v>
      </c>
      <c r="K14" t="s">
        <v>835</v>
      </c>
      <c r="L14" t="s">
        <v>836</v>
      </c>
      <c r="M14" t="s">
        <v>837</v>
      </c>
    </row>
    <row r="15" spans="1:13" x14ac:dyDescent="0.3">
      <c r="A15">
        <v>8</v>
      </c>
      <c r="B15">
        <v>94</v>
      </c>
      <c r="C15">
        <v>11310142</v>
      </c>
      <c r="D15" t="s">
        <v>838</v>
      </c>
      <c r="E15">
        <v>2009</v>
      </c>
      <c r="F15" t="s">
        <v>9</v>
      </c>
      <c r="G15" s="42">
        <v>8</v>
      </c>
      <c r="H15" s="42"/>
      <c r="I15" s="42"/>
      <c r="J15" t="s">
        <v>447</v>
      </c>
      <c r="K15" t="s">
        <v>839</v>
      </c>
      <c r="L15" t="s">
        <v>840</v>
      </c>
      <c r="M15" t="s">
        <v>841</v>
      </c>
    </row>
    <row r="16" spans="1:13" x14ac:dyDescent="0.3">
      <c r="A16">
        <v>9</v>
      </c>
      <c r="B16">
        <v>88</v>
      </c>
      <c r="C16">
        <v>11320126</v>
      </c>
      <c r="D16" t="s">
        <v>219</v>
      </c>
      <c r="E16">
        <v>2009</v>
      </c>
      <c r="F16" t="s">
        <v>9</v>
      </c>
      <c r="G16" s="42">
        <v>7</v>
      </c>
      <c r="H16" s="42"/>
      <c r="I16" s="42"/>
      <c r="J16" t="s">
        <v>842</v>
      </c>
      <c r="K16" t="s">
        <v>843</v>
      </c>
      <c r="L16" t="s">
        <v>844</v>
      </c>
      <c r="M16" t="s">
        <v>845</v>
      </c>
    </row>
    <row r="17" spans="1:13" x14ac:dyDescent="0.3">
      <c r="A17">
        <v>10</v>
      </c>
      <c r="B17">
        <v>86</v>
      </c>
      <c r="C17">
        <v>11310158</v>
      </c>
      <c r="D17" t="s">
        <v>76</v>
      </c>
      <c r="E17">
        <v>2010</v>
      </c>
      <c r="F17" t="s">
        <v>9</v>
      </c>
      <c r="G17" s="42">
        <v>6</v>
      </c>
      <c r="H17" s="42"/>
      <c r="I17" s="42"/>
      <c r="J17" t="s">
        <v>846</v>
      </c>
      <c r="K17" t="s">
        <v>847</v>
      </c>
      <c r="L17" t="s">
        <v>848</v>
      </c>
      <c r="M17" t="s">
        <v>849</v>
      </c>
    </row>
    <row r="18" spans="1:13" x14ac:dyDescent="0.3">
      <c r="A18">
        <v>11</v>
      </c>
      <c r="B18">
        <v>82</v>
      </c>
      <c r="C18">
        <v>10510297</v>
      </c>
      <c r="D18" t="s">
        <v>217</v>
      </c>
      <c r="E18">
        <v>2009</v>
      </c>
      <c r="F18" t="s">
        <v>14</v>
      </c>
      <c r="G18" s="42">
        <v>5</v>
      </c>
      <c r="H18" s="42"/>
      <c r="I18" s="42"/>
      <c r="J18" t="s">
        <v>850</v>
      </c>
      <c r="K18" t="s">
        <v>851</v>
      </c>
      <c r="L18" t="s">
        <v>852</v>
      </c>
      <c r="M18" t="s">
        <v>853</v>
      </c>
    </row>
    <row r="19" spans="1:13" x14ac:dyDescent="0.3">
      <c r="A19">
        <v>12</v>
      </c>
      <c r="B19">
        <v>77</v>
      </c>
      <c r="C19">
        <v>15110048</v>
      </c>
      <c r="D19" t="s">
        <v>854</v>
      </c>
      <c r="E19">
        <v>2010</v>
      </c>
      <c r="F19" t="s">
        <v>55</v>
      </c>
      <c r="G19" s="42">
        <v>4</v>
      </c>
      <c r="H19" s="42"/>
      <c r="I19" s="42"/>
      <c r="J19" t="s">
        <v>855</v>
      </c>
      <c r="K19" t="s">
        <v>856</v>
      </c>
      <c r="L19" t="s">
        <v>857</v>
      </c>
      <c r="M19" t="s">
        <v>858</v>
      </c>
    </row>
    <row r="20" spans="1:13" x14ac:dyDescent="0.3">
      <c r="A20">
        <v>13</v>
      </c>
      <c r="B20">
        <v>103</v>
      </c>
      <c r="C20">
        <v>17610084</v>
      </c>
      <c r="D20" t="s">
        <v>100</v>
      </c>
      <c r="E20">
        <v>2009</v>
      </c>
      <c r="F20" t="s">
        <v>7</v>
      </c>
      <c r="G20" s="42">
        <v>3</v>
      </c>
      <c r="H20" s="42"/>
      <c r="I20" s="42"/>
      <c r="J20" t="s">
        <v>435</v>
      </c>
      <c r="K20" t="s">
        <v>253</v>
      </c>
      <c r="L20" t="s">
        <v>859</v>
      </c>
      <c r="M20" t="s">
        <v>860</v>
      </c>
    </row>
    <row r="21" spans="1:13" x14ac:dyDescent="0.3">
      <c r="A21">
        <v>14</v>
      </c>
      <c r="B21">
        <v>87</v>
      </c>
      <c r="C21">
        <v>11810200</v>
      </c>
      <c r="D21" t="s">
        <v>63</v>
      </c>
      <c r="E21">
        <v>2010</v>
      </c>
      <c r="F21" t="s">
        <v>20</v>
      </c>
      <c r="G21" s="42">
        <v>2</v>
      </c>
      <c r="H21" s="42"/>
      <c r="I21" s="42"/>
      <c r="J21" t="s">
        <v>861</v>
      </c>
      <c r="K21" t="s">
        <v>589</v>
      </c>
      <c r="L21" t="s">
        <v>862</v>
      </c>
      <c r="M21" t="s">
        <v>863</v>
      </c>
    </row>
    <row r="22" spans="1:13" x14ac:dyDescent="0.3">
      <c r="A22">
        <v>15</v>
      </c>
      <c r="B22">
        <v>65</v>
      </c>
      <c r="C22">
        <v>11010477</v>
      </c>
      <c r="D22" t="s">
        <v>68</v>
      </c>
      <c r="E22">
        <v>2010</v>
      </c>
      <c r="F22" t="s">
        <v>23</v>
      </c>
      <c r="G22" s="42">
        <v>1</v>
      </c>
      <c r="H22" s="42"/>
      <c r="I22" s="42"/>
      <c r="J22" t="s">
        <v>864</v>
      </c>
      <c r="K22" t="s">
        <v>865</v>
      </c>
      <c r="L22" t="s">
        <v>866</v>
      </c>
      <c r="M22" t="s">
        <v>867</v>
      </c>
    </row>
    <row r="23" spans="1:13" x14ac:dyDescent="0.3">
      <c r="A23">
        <v>16</v>
      </c>
      <c r="B23">
        <v>90</v>
      </c>
      <c r="C23">
        <v>11810213</v>
      </c>
      <c r="D23" t="s">
        <v>56</v>
      </c>
      <c r="E23">
        <v>2010</v>
      </c>
      <c r="F23" t="s">
        <v>20</v>
      </c>
      <c r="J23" t="s">
        <v>868</v>
      </c>
      <c r="K23" t="s">
        <v>869</v>
      </c>
      <c r="L23" t="s">
        <v>870</v>
      </c>
      <c r="M23" t="s">
        <v>871</v>
      </c>
    </row>
    <row r="24" spans="1:13" x14ac:dyDescent="0.3">
      <c r="A24">
        <v>17</v>
      </c>
      <c r="B24">
        <v>73</v>
      </c>
      <c r="C24">
        <v>10410308</v>
      </c>
      <c r="D24" t="s">
        <v>105</v>
      </c>
      <c r="E24">
        <v>2009</v>
      </c>
      <c r="F24" t="s">
        <v>28</v>
      </c>
      <c r="J24" t="s">
        <v>872</v>
      </c>
      <c r="K24" t="s">
        <v>873</v>
      </c>
      <c r="L24" t="s">
        <v>874</v>
      </c>
      <c r="M24" t="s">
        <v>875</v>
      </c>
    </row>
    <row r="25" spans="1:13" x14ac:dyDescent="0.3">
      <c r="A25">
        <v>18</v>
      </c>
      <c r="B25">
        <v>85</v>
      </c>
      <c r="C25">
        <v>11010463</v>
      </c>
      <c r="D25" t="s">
        <v>218</v>
      </c>
      <c r="E25">
        <v>2010</v>
      </c>
      <c r="F25" t="s">
        <v>23</v>
      </c>
      <c r="J25" t="s">
        <v>876</v>
      </c>
      <c r="K25" t="s">
        <v>877</v>
      </c>
      <c r="L25" t="s">
        <v>878</v>
      </c>
      <c r="M25" t="s">
        <v>879</v>
      </c>
    </row>
    <row r="26" spans="1:13" x14ac:dyDescent="0.3">
      <c r="A26">
        <v>19</v>
      </c>
      <c r="B26">
        <v>91</v>
      </c>
      <c r="C26">
        <v>11310157</v>
      </c>
      <c r="D26" t="s">
        <v>880</v>
      </c>
      <c r="E26">
        <v>2010</v>
      </c>
      <c r="F26" t="s">
        <v>9</v>
      </c>
      <c r="J26" t="s">
        <v>529</v>
      </c>
      <c r="K26" t="s">
        <v>881</v>
      </c>
      <c r="L26" t="s">
        <v>882</v>
      </c>
      <c r="M26" t="s">
        <v>883</v>
      </c>
    </row>
    <row r="27" spans="1:13" x14ac:dyDescent="0.3">
      <c r="A27">
        <v>20</v>
      </c>
      <c r="B27">
        <v>69</v>
      </c>
      <c r="C27">
        <v>23210006</v>
      </c>
      <c r="D27" t="s">
        <v>884</v>
      </c>
      <c r="E27">
        <v>2010</v>
      </c>
      <c r="F27" t="s">
        <v>27</v>
      </c>
      <c r="J27" t="s">
        <v>885</v>
      </c>
      <c r="K27" t="s">
        <v>886</v>
      </c>
      <c r="L27" t="s">
        <v>887</v>
      </c>
      <c r="M27" t="s">
        <v>888</v>
      </c>
    </row>
    <row r="28" spans="1:13" x14ac:dyDescent="0.3">
      <c r="A28">
        <v>21</v>
      </c>
      <c r="B28">
        <v>95</v>
      </c>
      <c r="C28">
        <v>11810199</v>
      </c>
      <c r="D28" t="s">
        <v>222</v>
      </c>
      <c r="E28">
        <v>2009</v>
      </c>
      <c r="F28" t="s">
        <v>20</v>
      </c>
      <c r="J28" t="s">
        <v>889</v>
      </c>
      <c r="K28" t="s">
        <v>890</v>
      </c>
      <c r="L28" t="s">
        <v>891</v>
      </c>
      <c r="M28" t="s">
        <v>892</v>
      </c>
    </row>
    <row r="29" spans="1:13" x14ac:dyDescent="0.3">
      <c r="A29">
        <v>22</v>
      </c>
      <c r="B29">
        <v>92</v>
      </c>
      <c r="C29">
        <v>15110074</v>
      </c>
      <c r="D29" t="s">
        <v>221</v>
      </c>
      <c r="E29">
        <v>2009</v>
      </c>
      <c r="F29" t="s">
        <v>55</v>
      </c>
      <c r="J29" t="s">
        <v>893</v>
      </c>
      <c r="K29" t="s">
        <v>894</v>
      </c>
      <c r="L29" t="s">
        <v>895</v>
      </c>
      <c r="M29" t="s">
        <v>896</v>
      </c>
    </row>
    <row r="30" spans="1:13" x14ac:dyDescent="0.3">
      <c r="A30">
        <v>23</v>
      </c>
      <c r="B30">
        <v>101</v>
      </c>
      <c r="C30">
        <v>10410317</v>
      </c>
      <c r="D30" t="s">
        <v>74</v>
      </c>
      <c r="E30">
        <v>2010</v>
      </c>
      <c r="F30" t="s">
        <v>28</v>
      </c>
      <c r="J30" t="s">
        <v>897</v>
      </c>
      <c r="K30" t="s">
        <v>785</v>
      </c>
      <c r="L30" t="s">
        <v>898</v>
      </c>
      <c r="M30" t="s">
        <v>899</v>
      </c>
    </row>
    <row r="31" spans="1:13" x14ac:dyDescent="0.3">
      <c r="A31">
        <v>24</v>
      </c>
      <c r="B31">
        <v>93</v>
      </c>
      <c r="C31">
        <v>17610081</v>
      </c>
      <c r="D31" t="s">
        <v>75</v>
      </c>
      <c r="E31">
        <v>2010</v>
      </c>
      <c r="F31" t="s">
        <v>7</v>
      </c>
      <c r="J31" t="s">
        <v>900</v>
      </c>
      <c r="K31" t="s">
        <v>901</v>
      </c>
      <c r="L31" t="s">
        <v>902</v>
      </c>
      <c r="M31" t="s">
        <v>903</v>
      </c>
    </row>
    <row r="34" spans="1:13" x14ac:dyDescent="0.3">
      <c r="A34" t="s">
        <v>668</v>
      </c>
    </row>
    <row r="35" spans="1:13" x14ac:dyDescent="0.3">
      <c r="B35">
        <v>63</v>
      </c>
      <c r="D35" t="s">
        <v>904</v>
      </c>
      <c r="E35">
        <v>2010</v>
      </c>
      <c r="F35" t="s">
        <v>905</v>
      </c>
    </row>
    <row r="36" spans="1:13" x14ac:dyDescent="0.3">
      <c r="B36">
        <v>71</v>
      </c>
      <c r="C36">
        <v>14210222</v>
      </c>
      <c r="D36" t="s">
        <v>906</v>
      </c>
      <c r="E36">
        <v>2010</v>
      </c>
      <c r="F36" t="s">
        <v>59</v>
      </c>
    </row>
    <row r="37" spans="1:13" x14ac:dyDescent="0.3">
      <c r="B37">
        <v>72</v>
      </c>
      <c r="C37">
        <v>23910004</v>
      </c>
      <c r="D37" t="s">
        <v>58</v>
      </c>
      <c r="E37">
        <v>2010</v>
      </c>
      <c r="F37" t="s">
        <v>273</v>
      </c>
    </row>
    <row r="38" spans="1:13" x14ac:dyDescent="0.3">
      <c r="B38">
        <v>79</v>
      </c>
      <c r="C38">
        <v>19610088</v>
      </c>
      <c r="D38" t="s">
        <v>82</v>
      </c>
      <c r="E38">
        <v>2010</v>
      </c>
      <c r="F38" t="s">
        <v>4</v>
      </c>
    </row>
    <row r="39" spans="1:13" x14ac:dyDescent="0.3">
      <c r="B39">
        <v>84</v>
      </c>
      <c r="C39">
        <v>10410316</v>
      </c>
      <c r="D39" t="s">
        <v>62</v>
      </c>
      <c r="E39">
        <v>2010</v>
      </c>
      <c r="F39" t="s">
        <v>28</v>
      </c>
    </row>
    <row r="40" spans="1:13" x14ac:dyDescent="0.3">
      <c r="B40">
        <v>89</v>
      </c>
      <c r="C40">
        <v>10410307</v>
      </c>
      <c r="D40" t="s">
        <v>215</v>
      </c>
      <c r="E40">
        <v>2009</v>
      </c>
      <c r="F40" t="s">
        <v>28</v>
      </c>
    </row>
    <row r="41" spans="1:13" x14ac:dyDescent="0.3">
      <c r="B41">
        <v>98</v>
      </c>
      <c r="C41">
        <v>10110136</v>
      </c>
      <c r="D41" t="s">
        <v>87</v>
      </c>
      <c r="E41">
        <v>2010</v>
      </c>
      <c r="F41" t="s">
        <v>11</v>
      </c>
    </row>
    <row r="42" spans="1:13" x14ac:dyDescent="0.3">
      <c r="B42">
        <v>99</v>
      </c>
      <c r="C42">
        <v>15110077</v>
      </c>
      <c r="D42" t="s">
        <v>907</v>
      </c>
      <c r="E42">
        <v>2009</v>
      </c>
      <c r="F42" t="s">
        <v>55</v>
      </c>
    </row>
    <row r="43" spans="1:13" x14ac:dyDescent="0.3">
      <c r="B43">
        <v>100</v>
      </c>
      <c r="C43">
        <v>10510303</v>
      </c>
      <c r="D43" t="s">
        <v>116</v>
      </c>
      <c r="E43">
        <v>2009</v>
      </c>
      <c r="F43" t="s">
        <v>14</v>
      </c>
    </row>
    <row r="46" spans="1:13" x14ac:dyDescent="0.3">
      <c r="A46" t="s">
        <v>908</v>
      </c>
    </row>
    <row r="47" spans="1:13" x14ac:dyDescent="0.3">
      <c r="B47">
        <v>74</v>
      </c>
      <c r="C47">
        <v>11310143</v>
      </c>
      <c r="D47" t="s">
        <v>103</v>
      </c>
      <c r="E47">
        <v>2009</v>
      </c>
      <c r="F47" t="s">
        <v>9</v>
      </c>
      <c r="M47" t="s">
        <v>909</v>
      </c>
    </row>
    <row r="48" spans="1:13" x14ac:dyDescent="0.3">
      <c r="B48">
        <v>102</v>
      </c>
      <c r="C48">
        <v>11810232</v>
      </c>
      <c r="D48" t="s">
        <v>216</v>
      </c>
      <c r="E48">
        <v>2010</v>
      </c>
      <c r="F48" t="s">
        <v>20</v>
      </c>
      <c r="M48" t="s">
        <v>910</v>
      </c>
    </row>
    <row r="51" spans="1:10" x14ac:dyDescent="0.3">
      <c r="A51" t="s">
        <v>911</v>
      </c>
    </row>
    <row r="52" spans="1:10" x14ac:dyDescent="0.3">
      <c r="B52">
        <v>64</v>
      </c>
      <c r="C52">
        <v>20410016</v>
      </c>
      <c r="D52" t="s">
        <v>227</v>
      </c>
      <c r="E52">
        <v>2010</v>
      </c>
      <c r="F52" t="s">
        <v>109</v>
      </c>
      <c r="J52" t="s">
        <v>912</v>
      </c>
    </row>
    <row r="53" spans="1:10" x14ac:dyDescent="0.3">
      <c r="B53">
        <v>70</v>
      </c>
      <c r="C53">
        <v>17610101</v>
      </c>
      <c r="D53" t="s">
        <v>60</v>
      </c>
      <c r="E53">
        <v>2010</v>
      </c>
      <c r="F53" t="s">
        <v>7</v>
      </c>
      <c r="J53" t="s">
        <v>913</v>
      </c>
    </row>
    <row r="54" spans="1:10" x14ac:dyDescent="0.3">
      <c r="B54">
        <v>83</v>
      </c>
      <c r="C54">
        <v>10110134</v>
      </c>
      <c r="D54" t="s">
        <v>52</v>
      </c>
      <c r="E54">
        <v>2010</v>
      </c>
      <c r="F54" t="s">
        <v>11</v>
      </c>
      <c r="J54" t="s">
        <v>914</v>
      </c>
    </row>
    <row r="55" spans="1:10" x14ac:dyDescent="0.3">
      <c r="B55">
        <v>97</v>
      </c>
      <c r="C55">
        <v>10510295</v>
      </c>
      <c r="D55" t="s">
        <v>101</v>
      </c>
      <c r="E55">
        <v>2009</v>
      </c>
      <c r="F55" t="s">
        <v>14</v>
      </c>
      <c r="J55" t="s">
        <v>915</v>
      </c>
    </row>
    <row r="59" spans="1:10" x14ac:dyDescent="0.3">
      <c r="A59" t="s">
        <v>237</v>
      </c>
    </row>
    <row r="60" spans="1:10" x14ac:dyDescent="0.3">
      <c r="A60" t="s">
        <v>238</v>
      </c>
    </row>
    <row r="61" spans="1:10" x14ac:dyDescent="0.3">
      <c r="A61" t="s">
        <v>916</v>
      </c>
    </row>
    <row r="62" spans="1:10" x14ac:dyDescent="0.3">
      <c r="A62" t="s">
        <v>331</v>
      </c>
    </row>
    <row r="63" spans="1:10" x14ac:dyDescent="0.3">
      <c r="A63" t="s">
        <v>412</v>
      </c>
    </row>
    <row r="65" spans="1:13" x14ac:dyDescent="0.3">
      <c r="A65" t="s">
        <v>242</v>
      </c>
      <c r="B65" t="s">
        <v>243</v>
      </c>
      <c r="C65" t="s">
        <v>394</v>
      </c>
      <c r="D65" t="s">
        <v>395</v>
      </c>
      <c r="E65" t="s">
        <v>2</v>
      </c>
      <c r="F65" t="s">
        <v>1</v>
      </c>
      <c r="J65" t="s">
        <v>245</v>
      </c>
      <c r="K65" t="s">
        <v>246</v>
      </c>
      <c r="L65" t="s">
        <v>247</v>
      </c>
      <c r="M65" t="s">
        <v>248</v>
      </c>
    </row>
    <row r="66" spans="1:13" x14ac:dyDescent="0.3">
      <c r="A66">
        <v>1</v>
      </c>
      <c r="B66">
        <v>63</v>
      </c>
      <c r="C66">
        <v>10510302</v>
      </c>
      <c r="D66" t="s">
        <v>211</v>
      </c>
      <c r="E66">
        <v>2010</v>
      </c>
      <c r="F66" t="s">
        <v>14</v>
      </c>
      <c r="I66" s="42">
        <v>25</v>
      </c>
      <c r="J66" t="s">
        <v>917</v>
      </c>
      <c r="K66" t="s">
        <v>918</v>
      </c>
      <c r="L66" t="s">
        <v>919</v>
      </c>
    </row>
    <row r="67" spans="1:13" x14ac:dyDescent="0.3">
      <c r="A67">
        <v>2</v>
      </c>
      <c r="B67">
        <v>84</v>
      </c>
      <c r="C67">
        <v>10510293</v>
      </c>
      <c r="D67" t="s">
        <v>212</v>
      </c>
      <c r="E67">
        <v>2009</v>
      </c>
      <c r="F67" t="s">
        <v>14</v>
      </c>
      <c r="I67" s="42">
        <v>20</v>
      </c>
      <c r="J67" t="s">
        <v>920</v>
      </c>
      <c r="K67" t="s">
        <v>921</v>
      </c>
      <c r="L67" t="s">
        <v>922</v>
      </c>
      <c r="M67" t="s">
        <v>923</v>
      </c>
    </row>
    <row r="68" spans="1:13" x14ac:dyDescent="0.3">
      <c r="A68">
        <v>3</v>
      </c>
      <c r="B68">
        <v>69</v>
      </c>
      <c r="C68">
        <v>21310045</v>
      </c>
      <c r="D68" t="s">
        <v>98</v>
      </c>
      <c r="E68">
        <v>2009</v>
      </c>
      <c r="F68" t="s">
        <v>157</v>
      </c>
      <c r="I68" s="42">
        <v>15</v>
      </c>
      <c r="J68" t="s">
        <v>924</v>
      </c>
      <c r="K68" t="s">
        <v>925</v>
      </c>
      <c r="L68" t="s">
        <v>926</v>
      </c>
      <c r="M68" t="s">
        <v>927</v>
      </c>
    </row>
    <row r="69" spans="1:13" x14ac:dyDescent="0.3">
      <c r="A69">
        <v>4</v>
      </c>
      <c r="B69">
        <v>80</v>
      </c>
      <c r="C69">
        <v>19610088</v>
      </c>
      <c r="D69" t="s">
        <v>82</v>
      </c>
      <c r="E69">
        <v>2010</v>
      </c>
      <c r="F69" t="s">
        <v>4</v>
      </c>
      <c r="I69" s="42">
        <v>12</v>
      </c>
      <c r="J69" t="s">
        <v>928</v>
      </c>
      <c r="K69" t="s">
        <v>929</v>
      </c>
      <c r="L69" t="s">
        <v>930</v>
      </c>
      <c r="M69" t="s">
        <v>931</v>
      </c>
    </row>
    <row r="70" spans="1:13" x14ac:dyDescent="0.3">
      <c r="A70">
        <v>5</v>
      </c>
      <c r="B70">
        <v>64</v>
      </c>
      <c r="C70">
        <v>10110128</v>
      </c>
      <c r="D70" t="s">
        <v>214</v>
      </c>
      <c r="E70">
        <v>2009</v>
      </c>
      <c r="F70" t="s">
        <v>11</v>
      </c>
      <c r="I70" s="42">
        <v>11</v>
      </c>
      <c r="J70" t="s">
        <v>932</v>
      </c>
      <c r="K70" t="s">
        <v>933</v>
      </c>
      <c r="L70" t="s">
        <v>934</v>
      </c>
      <c r="M70" t="s">
        <v>935</v>
      </c>
    </row>
    <row r="71" spans="1:13" x14ac:dyDescent="0.3">
      <c r="A71">
        <v>6</v>
      </c>
      <c r="B71">
        <v>65</v>
      </c>
      <c r="C71">
        <v>11310143</v>
      </c>
      <c r="D71" t="s">
        <v>103</v>
      </c>
      <c r="E71">
        <v>2009</v>
      </c>
      <c r="F71" t="s">
        <v>9</v>
      </c>
      <c r="I71" s="42">
        <v>10</v>
      </c>
      <c r="J71" t="s">
        <v>936</v>
      </c>
      <c r="K71" t="s">
        <v>937</v>
      </c>
      <c r="L71" t="s">
        <v>938</v>
      </c>
      <c r="M71" t="s">
        <v>939</v>
      </c>
    </row>
    <row r="72" spans="1:13" x14ac:dyDescent="0.3">
      <c r="A72">
        <v>7</v>
      </c>
      <c r="B72">
        <v>95</v>
      </c>
      <c r="C72">
        <v>19610107</v>
      </c>
      <c r="D72" t="s">
        <v>99</v>
      </c>
      <c r="E72">
        <v>2009</v>
      </c>
      <c r="F72" t="s">
        <v>4</v>
      </c>
      <c r="I72" s="42">
        <v>9</v>
      </c>
      <c r="J72" t="s">
        <v>940</v>
      </c>
      <c r="K72" t="s">
        <v>941</v>
      </c>
      <c r="L72" t="s">
        <v>942</v>
      </c>
      <c r="M72" t="s">
        <v>943</v>
      </c>
    </row>
    <row r="73" spans="1:13" x14ac:dyDescent="0.3">
      <c r="A73">
        <v>8</v>
      </c>
      <c r="B73">
        <v>79</v>
      </c>
      <c r="C73">
        <v>10510301</v>
      </c>
      <c r="D73" t="s">
        <v>47</v>
      </c>
      <c r="E73">
        <v>2010</v>
      </c>
      <c r="F73" t="s">
        <v>14</v>
      </c>
      <c r="I73" s="42">
        <v>8</v>
      </c>
      <c r="J73" t="s">
        <v>944</v>
      </c>
      <c r="K73" t="s">
        <v>945</v>
      </c>
      <c r="L73" t="s">
        <v>946</v>
      </c>
      <c r="M73" t="s">
        <v>947</v>
      </c>
    </row>
    <row r="74" spans="1:13" x14ac:dyDescent="0.3">
      <c r="A74">
        <v>9</v>
      </c>
      <c r="B74">
        <v>86</v>
      </c>
      <c r="C74">
        <v>11810232</v>
      </c>
      <c r="D74" t="s">
        <v>216</v>
      </c>
      <c r="E74">
        <v>2010</v>
      </c>
      <c r="F74" t="s">
        <v>20</v>
      </c>
      <c r="I74" s="42">
        <v>7</v>
      </c>
      <c r="J74" t="s">
        <v>948</v>
      </c>
      <c r="K74" t="s">
        <v>949</v>
      </c>
      <c r="L74" t="s">
        <v>950</v>
      </c>
      <c r="M74" t="s">
        <v>951</v>
      </c>
    </row>
    <row r="75" spans="1:13" x14ac:dyDescent="0.3">
      <c r="A75">
        <v>10</v>
      </c>
      <c r="B75">
        <v>88</v>
      </c>
      <c r="C75">
        <v>10410308</v>
      </c>
      <c r="D75" t="s">
        <v>105</v>
      </c>
      <c r="E75">
        <v>2009</v>
      </c>
      <c r="F75" t="s">
        <v>28</v>
      </c>
      <c r="I75" s="42">
        <v>6</v>
      </c>
      <c r="J75" t="s">
        <v>952</v>
      </c>
      <c r="K75" t="s">
        <v>953</v>
      </c>
      <c r="L75" t="s">
        <v>954</v>
      </c>
      <c r="M75" t="s">
        <v>955</v>
      </c>
    </row>
    <row r="76" spans="1:13" x14ac:dyDescent="0.3">
      <c r="A76">
        <v>11</v>
      </c>
      <c r="B76">
        <v>70</v>
      </c>
      <c r="C76">
        <v>10410307</v>
      </c>
      <c r="D76" t="s">
        <v>215</v>
      </c>
      <c r="E76">
        <v>2009</v>
      </c>
      <c r="F76" t="s">
        <v>28</v>
      </c>
      <c r="I76" s="42">
        <v>5</v>
      </c>
      <c r="J76" t="s">
        <v>956</v>
      </c>
      <c r="K76" t="s">
        <v>690</v>
      </c>
      <c r="L76" t="s">
        <v>957</v>
      </c>
      <c r="M76" t="s">
        <v>958</v>
      </c>
    </row>
    <row r="77" spans="1:13" x14ac:dyDescent="0.3">
      <c r="A77">
        <v>12</v>
      </c>
      <c r="B77">
        <v>87</v>
      </c>
      <c r="C77">
        <v>10510297</v>
      </c>
      <c r="D77" t="s">
        <v>217</v>
      </c>
      <c r="E77">
        <v>2009</v>
      </c>
      <c r="F77" t="s">
        <v>14</v>
      </c>
      <c r="I77" s="42">
        <v>4</v>
      </c>
      <c r="J77" t="s">
        <v>959</v>
      </c>
      <c r="K77" t="s">
        <v>541</v>
      </c>
      <c r="L77" t="s">
        <v>960</v>
      </c>
      <c r="M77" t="s">
        <v>961</v>
      </c>
    </row>
    <row r="78" spans="1:13" x14ac:dyDescent="0.3">
      <c r="A78">
        <v>13</v>
      </c>
      <c r="B78">
        <v>89</v>
      </c>
      <c r="C78">
        <v>10410316</v>
      </c>
      <c r="D78" t="s">
        <v>62</v>
      </c>
      <c r="E78">
        <v>2010</v>
      </c>
      <c r="F78" t="s">
        <v>28</v>
      </c>
      <c r="I78" s="42">
        <v>3</v>
      </c>
      <c r="J78" t="s">
        <v>962</v>
      </c>
      <c r="K78" t="s">
        <v>963</v>
      </c>
      <c r="L78" t="s">
        <v>964</v>
      </c>
      <c r="M78" t="s">
        <v>858</v>
      </c>
    </row>
    <row r="79" spans="1:13" x14ac:dyDescent="0.3">
      <c r="A79">
        <v>14</v>
      </c>
      <c r="B79">
        <v>98</v>
      </c>
      <c r="C79">
        <v>11810200</v>
      </c>
      <c r="D79" t="s">
        <v>63</v>
      </c>
      <c r="E79">
        <v>2010</v>
      </c>
      <c r="F79" t="s">
        <v>20</v>
      </c>
      <c r="I79" s="42">
        <v>2</v>
      </c>
      <c r="J79" t="s">
        <v>965</v>
      </c>
      <c r="K79" t="s">
        <v>966</v>
      </c>
      <c r="L79" t="s">
        <v>967</v>
      </c>
      <c r="M79" t="s">
        <v>968</v>
      </c>
    </row>
    <row r="80" spans="1:13" x14ac:dyDescent="0.3">
      <c r="A80">
        <v>15</v>
      </c>
      <c r="B80">
        <v>81</v>
      </c>
      <c r="C80">
        <v>23210006</v>
      </c>
      <c r="D80" t="s">
        <v>884</v>
      </c>
      <c r="E80">
        <v>2010</v>
      </c>
      <c r="F80" t="s">
        <v>27</v>
      </c>
      <c r="I80" s="42">
        <v>1</v>
      </c>
      <c r="J80" t="s">
        <v>969</v>
      </c>
      <c r="K80" t="s">
        <v>970</v>
      </c>
      <c r="L80" t="s">
        <v>971</v>
      </c>
      <c r="M80" t="s">
        <v>972</v>
      </c>
    </row>
    <row r="81" spans="1:13" x14ac:dyDescent="0.3">
      <c r="A81">
        <v>16</v>
      </c>
      <c r="B81">
        <v>102</v>
      </c>
      <c r="C81">
        <v>10110134</v>
      </c>
      <c r="D81" t="s">
        <v>52</v>
      </c>
      <c r="E81">
        <v>2010</v>
      </c>
      <c r="F81" t="s">
        <v>11</v>
      </c>
      <c r="J81" t="s">
        <v>973</v>
      </c>
      <c r="K81" t="s">
        <v>974</v>
      </c>
      <c r="L81" t="s">
        <v>975</v>
      </c>
      <c r="M81" t="s">
        <v>976</v>
      </c>
    </row>
    <row r="82" spans="1:13" x14ac:dyDescent="0.3">
      <c r="A82">
        <v>17</v>
      </c>
      <c r="B82">
        <v>101</v>
      </c>
      <c r="C82">
        <v>17610084</v>
      </c>
      <c r="D82" t="s">
        <v>100</v>
      </c>
      <c r="E82">
        <v>2009</v>
      </c>
      <c r="F82" t="s">
        <v>7</v>
      </c>
      <c r="J82" t="s">
        <v>977</v>
      </c>
      <c r="K82" t="s">
        <v>978</v>
      </c>
      <c r="L82" t="s">
        <v>979</v>
      </c>
      <c r="M82" t="s">
        <v>980</v>
      </c>
    </row>
    <row r="83" spans="1:13" x14ac:dyDescent="0.3">
      <c r="A83">
        <v>18</v>
      </c>
      <c r="B83">
        <v>72</v>
      </c>
      <c r="C83">
        <v>11010477</v>
      </c>
      <c r="D83" t="s">
        <v>68</v>
      </c>
      <c r="E83">
        <v>2010</v>
      </c>
      <c r="F83" t="s">
        <v>23</v>
      </c>
      <c r="J83" t="s">
        <v>981</v>
      </c>
      <c r="K83" t="s">
        <v>982</v>
      </c>
      <c r="L83" t="s">
        <v>983</v>
      </c>
      <c r="M83" t="s">
        <v>984</v>
      </c>
    </row>
    <row r="84" spans="1:13" x14ac:dyDescent="0.3">
      <c r="A84">
        <v>19</v>
      </c>
      <c r="B84">
        <v>85</v>
      </c>
      <c r="C84">
        <v>10510303</v>
      </c>
      <c r="D84" t="s">
        <v>116</v>
      </c>
      <c r="E84">
        <v>2009</v>
      </c>
      <c r="F84" t="s">
        <v>14</v>
      </c>
      <c r="J84" t="s">
        <v>985</v>
      </c>
      <c r="K84" t="s">
        <v>986</v>
      </c>
      <c r="L84" t="s">
        <v>987</v>
      </c>
      <c r="M84" t="s">
        <v>988</v>
      </c>
    </row>
    <row r="85" spans="1:13" x14ac:dyDescent="0.3">
      <c r="A85">
        <v>20</v>
      </c>
      <c r="B85">
        <v>71</v>
      </c>
      <c r="C85">
        <v>23910004</v>
      </c>
      <c r="D85" t="s">
        <v>58</v>
      </c>
      <c r="E85">
        <v>2010</v>
      </c>
      <c r="F85" t="s">
        <v>273</v>
      </c>
      <c r="J85" t="s">
        <v>834</v>
      </c>
      <c r="K85" t="s">
        <v>823</v>
      </c>
      <c r="L85" t="s">
        <v>989</v>
      </c>
      <c r="M85" t="s">
        <v>990</v>
      </c>
    </row>
    <row r="86" spans="1:13" x14ac:dyDescent="0.3">
      <c r="A86">
        <v>21</v>
      </c>
      <c r="B86">
        <v>105</v>
      </c>
      <c r="C86">
        <v>11010463</v>
      </c>
      <c r="D86" t="s">
        <v>218</v>
      </c>
      <c r="E86">
        <v>2010</v>
      </c>
      <c r="F86" t="s">
        <v>23</v>
      </c>
      <c r="J86" t="s">
        <v>349</v>
      </c>
      <c r="K86" t="s">
        <v>991</v>
      </c>
      <c r="L86" t="s">
        <v>992</v>
      </c>
      <c r="M86" t="s">
        <v>993</v>
      </c>
    </row>
    <row r="87" spans="1:13" x14ac:dyDescent="0.3">
      <c r="A87">
        <v>22</v>
      </c>
      <c r="B87">
        <v>93</v>
      </c>
      <c r="C87">
        <v>15110074</v>
      </c>
      <c r="D87" t="s">
        <v>221</v>
      </c>
      <c r="E87">
        <v>2009</v>
      </c>
      <c r="F87" t="s">
        <v>55</v>
      </c>
      <c r="J87" t="s">
        <v>994</v>
      </c>
      <c r="K87" t="s">
        <v>839</v>
      </c>
      <c r="L87" t="s">
        <v>995</v>
      </c>
      <c r="M87" t="s">
        <v>996</v>
      </c>
    </row>
    <row r="88" spans="1:13" x14ac:dyDescent="0.3">
      <c r="A88">
        <v>23</v>
      </c>
      <c r="B88">
        <v>103</v>
      </c>
      <c r="C88">
        <v>11810213</v>
      </c>
      <c r="D88" t="s">
        <v>56</v>
      </c>
      <c r="E88">
        <v>2010</v>
      </c>
      <c r="F88" t="s">
        <v>20</v>
      </c>
      <c r="J88" t="s">
        <v>997</v>
      </c>
      <c r="K88" t="s">
        <v>998</v>
      </c>
      <c r="L88" t="s">
        <v>999</v>
      </c>
      <c r="M88" t="s">
        <v>1000</v>
      </c>
    </row>
    <row r="89" spans="1:13" x14ac:dyDescent="0.3">
      <c r="A89">
        <v>24</v>
      </c>
      <c r="B89">
        <v>97</v>
      </c>
      <c r="C89">
        <v>11310157</v>
      </c>
      <c r="D89" t="s">
        <v>880</v>
      </c>
      <c r="E89">
        <v>2010</v>
      </c>
      <c r="F89" t="s">
        <v>9</v>
      </c>
      <c r="J89" t="s">
        <v>1001</v>
      </c>
      <c r="K89" t="s">
        <v>1002</v>
      </c>
      <c r="L89" t="s">
        <v>1003</v>
      </c>
      <c r="M89" t="s">
        <v>1004</v>
      </c>
    </row>
    <row r="90" spans="1:13" x14ac:dyDescent="0.3">
      <c r="A90">
        <v>25</v>
      </c>
      <c r="B90">
        <v>83</v>
      </c>
      <c r="C90">
        <v>14210222</v>
      </c>
      <c r="D90" t="s">
        <v>906</v>
      </c>
      <c r="E90">
        <v>2010</v>
      </c>
      <c r="F90" t="s">
        <v>59</v>
      </c>
      <c r="J90" t="s">
        <v>1005</v>
      </c>
      <c r="K90" t="s">
        <v>1006</v>
      </c>
      <c r="L90" t="s">
        <v>1007</v>
      </c>
      <c r="M90" t="s">
        <v>1008</v>
      </c>
    </row>
    <row r="91" spans="1:13" x14ac:dyDescent="0.3">
      <c r="A91">
        <v>26</v>
      </c>
      <c r="B91">
        <v>73</v>
      </c>
      <c r="C91">
        <v>15110048</v>
      </c>
      <c r="D91" t="s">
        <v>854</v>
      </c>
      <c r="E91">
        <v>2010</v>
      </c>
      <c r="F91" t="s">
        <v>55</v>
      </c>
      <c r="J91" t="s">
        <v>855</v>
      </c>
      <c r="K91" t="s">
        <v>1009</v>
      </c>
      <c r="L91" t="s">
        <v>1010</v>
      </c>
      <c r="M91" t="s">
        <v>1011</v>
      </c>
    </row>
    <row r="92" spans="1:13" x14ac:dyDescent="0.3">
      <c r="A92">
        <v>27</v>
      </c>
      <c r="B92">
        <v>92</v>
      </c>
      <c r="C92">
        <v>10410317</v>
      </c>
      <c r="D92" t="s">
        <v>74</v>
      </c>
      <c r="E92">
        <v>2010</v>
      </c>
      <c r="F92" t="s">
        <v>28</v>
      </c>
      <c r="J92" t="s">
        <v>1012</v>
      </c>
      <c r="K92" t="s">
        <v>1013</v>
      </c>
      <c r="L92" t="s">
        <v>1014</v>
      </c>
      <c r="M92" t="s">
        <v>1015</v>
      </c>
    </row>
    <row r="93" spans="1:13" x14ac:dyDescent="0.3">
      <c r="A93">
        <v>28</v>
      </c>
      <c r="B93">
        <v>108</v>
      </c>
      <c r="C93">
        <v>11810199</v>
      </c>
      <c r="D93" t="s">
        <v>222</v>
      </c>
      <c r="E93">
        <v>2009</v>
      </c>
      <c r="F93" t="s">
        <v>20</v>
      </c>
      <c r="J93" t="s">
        <v>1016</v>
      </c>
      <c r="K93" t="s">
        <v>1017</v>
      </c>
      <c r="L93" t="s">
        <v>1018</v>
      </c>
      <c r="M93" t="s">
        <v>1019</v>
      </c>
    </row>
    <row r="94" spans="1:13" x14ac:dyDescent="0.3">
      <c r="A94">
        <v>29</v>
      </c>
      <c r="B94">
        <v>104</v>
      </c>
      <c r="C94">
        <v>17610081</v>
      </c>
      <c r="D94" t="s">
        <v>75</v>
      </c>
      <c r="E94">
        <v>2010</v>
      </c>
      <c r="F94" t="s">
        <v>7</v>
      </c>
      <c r="J94" t="s">
        <v>1020</v>
      </c>
      <c r="K94" t="s">
        <v>1021</v>
      </c>
      <c r="L94" t="s">
        <v>1022</v>
      </c>
      <c r="M94" t="s">
        <v>1023</v>
      </c>
    </row>
    <row r="97" spans="1:13" x14ac:dyDescent="0.3">
      <c r="A97" t="s">
        <v>1024</v>
      </c>
    </row>
    <row r="98" spans="1:13" x14ac:dyDescent="0.3">
      <c r="B98">
        <v>61</v>
      </c>
      <c r="D98" t="s">
        <v>904</v>
      </c>
      <c r="E98">
        <v>2010</v>
      </c>
    </row>
    <row r="99" spans="1:13" x14ac:dyDescent="0.3">
      <c r="B99">
        <v>91</v>
      </c>
      <c r="C99">
        <v>10110136</v>
      </c>
      <c r="D99" t="s">
        <v>87</v>
      </c>
      <c r="E99">
        <v>2010</v>
      </c>
      <c r="F99" t="s">
        <v>11</v>
      </c>
    </row>
    <row r="100" spans="1:13" x14ac:dyDescent="0.3">
      <c r="B100">
        <v>94</v>
      </c>
      <c r="C100">
        <v>10510295</v>
      </c>
      <c r="D100" t="s">
        <v>101</v>
      </c>
      <c r="E100">
        <v>2009</v>
      </c>
      <c r="F100" t="s">
        <v>14</v>
      </c>
    </row>
    <row r="101" spans="1:13" x14ac:dyDescent="0.3">
      <c r="B101">
        <v>99</v>
      </c>
      <c r="C101">
        <v>11320126</v>
      </c>
      <c r="D101" t="s">
        <v>219</v>
      </c>
      <c r="E101">
        <v>2009</v>
      </c>
      <c r="F101" t="s">
        <v>9</v>
      </c>
    </row>
    <row r="102" spans="1:13" x14ac:dyDescent="0.3">
      <c r="B102">
        <v>100</v>
      </c>
      <c r="C102">
        <v>15110077</v>
      </c>
      <c r="D102" t="s">
        <v>907</v>
      </c>
      <c r="E102">
        <v>2009</v>
      </c>
      <c r="F102" t="s">
        <v>55</v>
      </c>
    </row>
    <row r="103" spans="1:13" x14ac:dyDescent="0.3">
      <c r="B103">
        <v>107</v>
      </c>
      <c r="C103">
        <v>11310142</v>
      </c>
      <c r="D103" t="s">
        <v>838</v>
      </c>
      <c r="E103">
        <v>2009</v>
      </c>
      <c r="F103" t="s">
        <v>9</v>
      </c>
      <c r="M103" t="s">
        <v>1025</v>
      </c>
    </row>
    <row r="106" spans="1:13" x14ac:dyDescent="0.3">
      <c r="A106" t="s">
        <v>805</v>
      </c>
    </row>
    <row r="107" spans="1:13" x14ac:dyDescent="0.3">
      <c r="B107">
        <v>82</v>
      </c>
      <c r="C107">
        <v>11810198</v>
      </c>
      <c r="D107" t="s">
        <v>213</v>
      </c>
      <c r="E107">
        <v>2009</v>
      </c>
      <c r="F107" t="s">
        <v>20</v>
      </c>
      <c r="M107" t="s">
        <v>1026</v>
      </c>
    </row>
    <row r="110" spans="1:13" x14ac:dyDescent="0.3">
      <c r="A110" t="s">
        <v>1027</v>
      </c>
    </row>
    <row r="111" spans="1:13" x14ac:dyDescent="0.3">
      <c r="B111">
        <v>76</v>
      </c>
      <c r="C111">
        <v>17610101</v>
      </c>
      <c r="D111" t="s">
        <v>60</v>
      </c>
      <c r="E111">
        <v>2010</v>
      </c>
      <c r="F111" t="s">
        <v>7</v>
      </c>
      <c r="J111" t="s">
        <v>1028</v>
      </c>
    </row>
    <row r="112" spans="1:13" x14ac:dyDescent="0.3">
      <c r="B112">
        <v>77</v>
      </c>
      <c r="C112">
        <v>20410016</v>
      </c>
      <c r="D112" t="s">
        <v>227</v>
      </c>
      <c r="E112">
        <v>2010</v>
      </c>
      <c r="F112" t="s">
        <v>109</v>
      </c>
      <c r="J112" t="s">
        <v>1029</v>
      </c>
    </row>
    <row r="113" spans="2:10" x14ac:dyDescent="0.3">
      <c r="B113">
        <v>90</v>
      </c>
      <c r="C113">
        <v>11310158</v>
      </c>
      <c r="D113" t="s">
        <v>76</v>
      </c>
      <c r="E113">
        <v>2010</v>
      </c>
      <c r="F113" t="s">
        <v>9</v>
      </c>
      <c r="J113" t="s">
        <v>1030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8AF8D9-0DFD-472B-9FC9-5B0224A7EE32}">
  <dimension ref="A59:M179"/>
  <sheetViews>
    <sheetView topLeftCell="A119" workbookViewId="0">
      <selection activeCell="I127" sqref="I127:I141"/>
    </sheetView>
  </sheetViews>
  <sheetFormatPr defaultRowHeight="14" x14ac:dyDescent="0.3"/>
  <sheetData>
    <row r="59" spans="1:11" x14ac:dyDescent="0.3">
      <c r="A59" s="15" t="s">
        <v>237</v>
      </c>
      <c r="B59" s="15"/>
      <c r="C59" s="15"/>
      <c r="D59" s="15"/>
      <c r="E59" s="15"/>
      <c r="F59" s="15"/>
      <c r="G59" s="15"/>
      <c r="H59" s="15"/>
      <c r="I59" s="15"/>
      <c r="J59" s="15"/>
      <c r="K59" s="15"/>
    </row>
    <row r="60" spans="1:11" x14ac:dyDescent="0.3">
      <c r="A60" s="15" t="s">
        <v>238</v>
      </c>
      <c r="B60" s="15"/>
      <c r="C60" s="15"/>
      <c r="D60" s="15"/>
      <c r="E60" s="15"/>
      <c r="F60" s="15"/>
      <c r="G60" s="15"/>
      <c r="H60" s="15"/>
      <c r="I60" s="15"/>
      <c r="J60" s="15"/>
      <c r="K60" s="15"/>
    </row>
    <row r="61" spans="1:11" x14ac:dyDescent="0.3">
      <c r="A61" s="15" t="s">
        <v>330</v>
      </c>
      <c r="B61" s="15"/>
      <c r="C61" s="15"/>
      <c r="D61" s="15"/>
      <c r="E61" s="15"/>
      <c r="F61" s="15"/>
      <c r="G61" s="15"/>
      <c r="H61" s="15"/>
      <c r="I61" s="15"/>
      <c r="J61" s="15"/>
      <c r="K61" s="15"/>
    </row>
    <row r="62" spans="1:11" x14ac:dyDescent="0.3">
      <c r="A62" s="15" t="s">
        <v>331</v>
      </c>
      <c r="B62" s="15"/>
      <c r="C62" s="15"/>
      <c r="D62" s="15"/>
      <c r="E62" s="15"/>
      <c r="F62" s="15"/>
      <c r="G62" s="15"/>
      <c r="H62" s="15"/>
      <c r="I62" s="15"/>
      <c r="J62" s="15"/>
      <c r="K62" s="15"/>
    </row>
    <row r="63" spans="1:11" x14ac:dyDescent="0.3">
      <c r="A63" s="15" t="s">
        <v>241</v>
      </c>
      <c r="B63" s="15"/>
      <c r="C63" s="15"/>
      <c r="D63" s="15"/>
      <c r="E63" s="15"/>
      <c r="F63" s="15"/>
      <c r="G63" s="15"/>
      <c r="H63" s="15"/>
      <c r="I63" s="15"/>
      <c r="J63" s="15"/>
      <c r="K63" s="15"/>
    </row>
    <row r="64" spans="1:11" x14ac:dyDescent="0.3">
      <c r="A64" s="15"/>
      <c r="B64" s="15"/>
      <c r="C64" s="15"/>
      <c r="D64" s="15"/>
      <c r="E64" s="15"/>
      <c r="F64" s="15"/>
      <c r="G64" s="15"/>
      <c r="H64" s="15"/>
      <c r="I64" s="15"/>
      <c r="J64" s="15"/>
      <c r="K64" s="15"/>
    </row>
    <row r="65" spans="1:11" x14ac:dyDescent="0.3">
      <c r="A65" s="15" t="s">
        <v>242</v>
      </c>
      <c r="B65" s="15" t="s">
        <v>394</v>
      </c>
      <c r="C65" s="15" t="s">
        <v>395</v>
      </c>
      <c r="D65" s="15" t="s">
        <v>2</v>
      </c>
      <c r="E65" s="15" t="s">
        <v>1</v>
      </c>
      <c r="F65" s="15"/>
      <c r="G65" s="15" t="s">
        <v>403</v>
      </c>
      <c r="H65" s="15"/>
      <c r="I65" s="15" t="s">
        <v>404</v>
      </c>
      <c r="J65" s="15" t="s">
        <v>247</v>
      </c>
      <c r="K65" s="15" t="s">
        <v>248</v>
      </c>
    </row>
    <row r="66" spans="1:11" x14ac:dyDescent="0.3">
      <c r="A66" s="15">
        <v>1</v>
      </c>
      <c r="B66" s="15">
        <v>19620078</v>
      </c>
      <c r="C66" s="15" t="s">
        <v>16</v>
      </c>
      <c r="D66" s="15">
        <v>2011</v>
      </c>
      <c r="E66" s="15" t="s">
        <v>4</v>
      </c>
      <c r="F66" s="15"/>
      <c r="G66" s="15">
        <v>25</v>
      </c>
      <c r="H66" s="15"/>
      <c r="I66" s="15"/>
      <c r="J66" s="15" t="s">
        <v>332</v>
      </c>
      <c r="K66" s="15"/>
    </row>
    <row r="67" spans="1:11" x14ac:dyDescent="0.3">
      <c r="A67" s="15">
        <v>2</v>
      </c>
      <c r="B67" s="15">
        <v>17620019</v>
      </c>
      <c r="C67" s="15" t="s">
        <v>396</v>
      </c>
      <c r="D67" s="15">
        <v>2011</v>
      </c>
      <c r="E67" s="15" t="s">
        <v>7</v>
      </c>
      <c r="F67" s="15"/>
      <c r="G67" s="15">
        <v>20</v>
      </c>
      <c r="H67" s="15"/>
      <c r="I67" s="15"/>
      <c r="J67" s="15" t="s">
        <v>333</v>
      </c>
      <c r="K67" s="15" t="s">
        <v>334</v>
      </c>
    </row>
    <row r="68" spans="1:11" x14ac:dyDescent="0.3">
      <c r="A68" s="15">
        <v>3</v>
      </c>
      <c r="B68" s="15">
        <v>15120037</v>
      </c>
      <c r="C68" s="15" t="s">
        <v>39</v>
      </c>
      <c r="D68" s="15">
        <v>2011</v>
      </c>
      <c r="E68" s="15" t="s">
        <v>55</v>
      </c>
      <c r="F68" s="15"/>
      <c r="G68" s="15">
        <v>15</v>
      </c>
      <c r="H68" s="15"/>
      <c r="I68" s="15"/>
      <c r="J68" s="15" t="s">
        <v>335</v>
      </c>
      <c r="K68" s="15" t="s">
        <v>336</v>
      </c>
    </row>
    <row r="69" spans="1:11" x14ac:dyDescent="0.3">
      <c r="A69" s="15">
        <v>4</v>
      </c>
      <c r="B69" s="15">
        <v>23220010</v>
      </c>
      <c r="C69" s="15" t="s">
        <v>38</v>
      </c>
      <c r="D69" s="15">
        <v>2011</v>
      </c>
      <c r="E69" s="15" t="s">
        <v>27</v>
      </c>
      <c r="F69" s="15"/>
      <c r="G69" s="15">
        <v>12</v>
      </c>
      <c r="H69" s="15"/>
      <c r="I69" s="15"/>
      <c r="J69" s="15" t="s">
        <v>337</v>
      </c>
      <c r="K69" s="15" t="s">
        <v>338</v>
      </c>
    </row>
    <row r="70" spans="1:11" x14ac:dyDescent="0.3">
      <c r="A70" s="15">
        <v>5</v>
      </c>
      <c r="B70" s="15">
        <v>11020295</v>
      </c>
      <c r="C70" s="15" t="s">
        <v>22</v>
      </c>
      <c r="D70" s="15">
        <v>2011</v>
      </c>
      <c r="E70" s="15" t="s">
        <v>23</v>
      </c>
      <c r="F70" s="15"/>
      <c r="G70" s="15">
        <v>11</v>
      </c>
      <c r="H70" s="15"/>
      <c r="I70" s="15"/>
      <c r="J70" s="15" t="s">
        <v>339</v>
      </c>
      <c r="K70" s="15" t="s">
        <v>340</v>
      </c>
    </row>
    <row r="71" spans="1:11" x14ac:dyDescent="0.3">
      <c r="A71" s="15">
        <v>6</v>
      </c>
      <c r="B71" s="15">
        <v>15120041</v>
      </c>
      <c r="C71" s="15" t="s">
        <v>19</v>
      </c>
      <c r="D71" s="15">
        <v>2011</v>
      </c>
      <c r="E71" s="15" t="s">
        <v>55</v>
      </c>
      <c r="F71" s="15"/>
      <c r="G71" s="15">
        <v>10</v>
      </c>
      <c r="H71" s="15"/>
      <c r="I71" s="15"/>
      <c r="J71" s="15" t="s">
        <v>341</v>
      </c>
      <c r="K71" s="15" t="s">
        <v>342</v>
      </c>
    </row>
    <row r="72" spans="1:11" x14ac:dyDescent="0.3">
      <c r="A72" s="15">
        <v>7</v>
      </c>
      <c r="B72" s="15">
        <v>11220104</v>
      </c>
      <c r="C72" s="15" t="s">
        <v>36</v>
      </c>
      <c r="D72" s="15">
        <v>2011</v>
      </c>
      <c r="E72" s="15" t="s">
        <v>37</v>
      </c>
      <c r="F72" s="15"/>
      <c r="G72" s="15">
        <v>9</v>
      </c>
      <c r="H72" s="15"/>
      <c r="I72" s="15"/>
      <c r="J72" s="15" t="s">
        <v>343</v>
      </c>
      <c r="K72" s="15" t="s">
        <v>344</v>
      </c>
    </row>
    <row r="73" spans="1:11" x14ac:dyDescent="0.3">
      <c r="A73" s="15">
        <v>8</v>
      </c>
      <c r="B73" s="15">
        <v>11320114</v>
      </c>
      <c r="C73" s="15" t="s">
        <v>21</v>
      </c>
      <c r="D73" s="15">
        <v>2011</v>
      </c>
      <c r="E73" s="15" t="s">
        <v>9</v>
      </c>
      <c r="F73" s="15"/>
      <c r="G73" s="15">
        <v>8</v>
      </c>
      <c r="H73" s="15"/>
      <c r="I73" s="15"/>
      <c r="J73" s="15" t="s">
        <v>345</v>
      </c>
      <c r="K73" s="15" t="s">
        <v>346</v>
      </c>
    </row>
    <row r="74" spans="1:11" x14ac:dyDescent="0.3">
      <c r="A74" s="15">
        <v>9</v>
      </c>
      <c r="B74" s="15">
        <v>11020291</v>
      </c>
      <c r="C74" s="15" t="s">
        <v>24</v>
      </c>
      <c r="D74" s="15">
        <v>2011</v>
      </c>
      <c r="E74" s="15" t="s">
        <v>23</v>
      </c>
      <c r="F74" s="15"/>
      <c r="G74" s="15">
        <v>7</v>
      </c>
      <c r="H74" s="15"/>
      <c r="I74" s="15"/>
      <c r="J74" s="15" t="s">
        <v>347</v>
      </c>
      <c r="K74" s="15" t="s">
        <v>348</v>
      </c>
    </row>
    <row r="75" spans="1:11" x14ac:dyDescent="0.3">
      <c r="A75" s="15">
        <v>10</v>
      </c>
      <c r="B75" s="15">
        <v>10120082</v>
      </c>
      <c r="C75" s="15" t="s">
        <v>119</v>
      </c>
      <c r="D75" s="15">
        <v>2012</v>
      </c>
      <c r="E75" s="15" t="s">
        <v>11</v>
      </c>
      <c r="F75" s="15"/>
      <c r="G75" s="15">
        <v>6</v>
      </c>
      <c r="H75" s="15"/>
      <c r="I75" s="15"/>
      <c r="J75" s="15" t="s">
        <v>349</v>
      </c>
      <c r="K75" s="15" t="s">
        <v>350</v>
      </c>
    </row>
    <row r="76" spans="1:11" x14ac:dyDescent="0.3">
      <c r="A76" s="15">
        <v>11</v>
      </c>
      <c r="B76" s="15">
        <v>10520200</v>
      </c>
      <c r="C76" s="15" t="s">
        <v>397</v>
      </c>
      <c r="D76" s="15">
        <v>2012</v>
      </c>
      <c r="E76" s="15" t="s">
        <v>14</v>
      </c>
      <c r="F76" s="15"/>
      <c r="G76" s="15">
        <v>5</v>
      </c>
      <c r="H76" s="15"/>
      <c r="I76" s="15"/>
      <c r="J76" s="15" t="s">
        <v>351</v>
      </c>
      <c r="K76" s="15" t="s">
        <v>352</v>
      </c>
    </row>
    <row r="77" spans="1:11" x14ac:dyDescent="0.3">
      <c r="A77" s="15">
        <v>12</v>
      </c>
      <c r="B77" s="15">
        <v>12820140</v>
      </c>
      <c r="C77" s="15" t="s">
        <v>168</v>
      </c>
      <c r="D77" s="15">
        <v>2012</v>
      </c>
      <c r="E77" s="15" t="s">
        <v>31</v>
      </c>
      <c r="F77" s="15"/>
      <c r="G77" s="15">
        <v>4</v>
      </c>
      <c r="H77" s="15"/>
      <c r="I77" s="15"/>
      <c r="J77" s="15" t="s">
        <v>353</v>
      </c>
      <c r="K77" s="15" t="s">
        <v>354</v>
      </c>
    </row>
    <row r="78" spans="1:11" x14ac:dyDescent="0.3">
      <c r="A78" s="15">
        <v>13</v>
      </c>
      <c r="B78" s="15">
        <v>17620028</v>
      </c>
      <c r="C78" s="15" t="s">
        <v>106</v>
      </c>
      <c r="D78" s="15">
        <v>2011</v>
      </c>
      <c r="E78" s="15" t="s">
        <v>7</v>
      </c>
      <c r="F78" s="15"/>
      <c r="G78" s="15">
        <v>3</v>
      </c>
      <c r="H78" s="15"/>
      <c r="I78" s="15"/>
      <c r="J78" s="15" t="s">
        <v>355</v>
      </c>
      <c r="K78" s="15" t="s">
        <v>356</v>
      </c>
    </row>
    <row r="79" spans="1:11" x14ac:dyDescent="0.3">
      <c r="A79" s="15">
        <v>14</v>
      </c>
      <c r="B79" s="15">
        <v>20420010</v>
      </c>
      <c r="C79" s="15" t="s">
        <v>164</v>
      </c>
      <c r="D79" s="15">
        <v>2011</v>
      </c>
      <c r="E79" s="15" t="s">
        <v>109</v>
      </c>
      <c r="F79" s="15"/>
      <c r="G79" s="15">
        <v>2</v>
      </c>
      <c r="H79" s="15"/>
      <c r="I79" s="15"/>
      <c r="J79" s="15" t="s">
        <v>357</v>
      </c>
      <c r="K79" s="15" t="s">
        <v>358</v>
      </c>
    </row>
    <row r="80" spans="1:11" x14ac:dyDescent="0.3">
      <c r="A80" s="15">
        <v>15</v>
      </c>
      <c r="B80" s="15">
        <v>11820090</v>
      </c>
      <c r="C80" s="15" t="s">
        <v>158</v>
      </c>
      <c r="D80" s="15">
        <v>2011</v>
      </c>
      <c r="E80" s="15" t="s">
        <v>20</v>
      </c>
      <c r="F80" s="15"/>
      <c r="G80" s="15">
        <v>1</v>
      </c>
      <c r="H80" s="15"/>
      <c r="I80" s="15"/>
      <c r="J80" s="15" t="s">
        <v>359</v>
      </c>
      <c r="K80" s="15" t="s">
        <v>360</v>
      </c>
    </row>
    <row r="81" spans="1:11" x14ac:dyDescent="0.3">
      <c r="A81" s="15">
        <v>16</v>
      </c>
      <c r="B81" s="15">
        <v>11320120</v>
      </c>
      <c r="C81" s="15" t="s">
        <v>121</v>
      </c>
      <c r="D81" s="15">
        <v>2012</v>
      </c>
      <c r="E81" s="15" t="s">
        <v>9</v>
      </c>
      <c r="F81" s="15"/>
      <c r="G81" s="15"/>
      <c r="H81" s="15"/>
      <c r="I81" s="15"/>
      <c r="J81" s="15" t="s">
        <v>361</v>
      </c>
      <c r="K81" s="15" t="s">
        <v>362</v>
      </c>
    </row>
    <row r="82" spans="1:11" x14ac:dyDescent="0.3">
      <c r="A82" s="15">
        <v>17</v>
      </c>
      <c r="B82" s="15">
        <v>10420215</v>
      </c>
      <c r="C82" s="15" t="s">
        <v>160</v>
      </c>
      <c r="D82" s="15">
        <v>2011</v>
      </c>
      <c r="E82" s="15" t="s">
        <v>28</v>
      </c>
      <c r="F82" s="15"/>
      <c r="G82" s="15"/>
      <c r="H82" s="15"/>
      <c r="I82" s="15"/>
      <c r="J82" s="15" t="s">
        <v>363</v>
      </c>
      <c r="K82" s="15" t="s">
        <v>364</v>
      </c>
    </row>
    <row r="83" spans="1:11" x14ac:dyDescent="0.3">
      <c r="A83" s="15">
        <v>18</v>
      </c>
      <c r="B83" s="15">
        <v>11320109</v>
      </c>
      <c r="C83" s="15" t="s">
        <v>18</v>
      </c>
      <c r="D83" s="15">
        <v>2011</v>
      </c>
      <c r="E83" s="15" t="s">
        <v>9</v>
      </c>
      <c r="F83" s="15"/>
      <c r="G83" s="15"/>
      <c r="H83" s="15"/>
      <c r="I83" s="15"/>
      <c r="J83" s="15" t="s">
        <v>365</v>
      </c>
      <c r="K83" s="15" t="s">
        <v>366</v>
      </c>
    </row>
    <row r="84" spans="1:11" x14ac:dyDescent="0.3">
      <c r="A84" s="15">
        <v>19</v>
      </c>
      <c r="B84" s="15">
        <v>13620075</v>
      </c>
      <c r="C84" s="15" t="s">
        <v>124</v>
      </c>
      <c r="D84" s="15">
        <v>2012</v>
      </c>
      <c r="E84" s="15" t="s">
        <v>26</v>
      </c>
      <c r="F84" s="15"/>
      <c r="G84" s="15"/>
      <c r="H84" s="15"/>
      <c r="I84" s="15"/>
      <c r="J84" s="15" t="s">
        <v>367</v>
      </c>
      <c r="K84" s="15" t="s">
        <v>368</v>
      </c>
    </row>
    <row r="85" spans="1:11" x14ac:dyDescent="0.3">
      <c r="A85" s="15">
        <v>20</v>
      </c>
      <c r="B85" s="15">
        <v>12820136</v>
      </c>
      <c r="C85" s="15" t="s">
        <v>30</v>
      </c>
      <c r="D85" s="15">
        <v>2011</v>
      </c>
      <c r="E85" s="15" t="s">
        <v>31</v>
      </c>
      <c r="F85" s="15"/>
      <c r="G85" s="15"/>
      <c r="H85" s="15"/>
      <c r="I85" s="15"/>
      <c r="J85" s="15" t="s">
        <v>369</v>
      </c>
      <c r="K85" s="15" t="s">
        <v>370</v>
      </c>
    </row>
    <row r="86" spans="1:11" x14ac:dyDescent="0.3">
      <c r="A86" s="15">
        <v>21</v>
      </c>
      <c r="B86" s="15">
        <v>23220011</v>
      </c>
      <c r="C86" s="15" t="s">
        <v>398</v>
      </c>
      <c r="D86" s="15">
        <v>2011</v>
      </c>
      <c r="E86" s="15" t="s">
        <v>27</v>
      </c>
      <c r="F86" s="15"/>
      <c r="G86" s="15"/>
      <c r="H86" s="15"/>
      <c r="I86" s="15"/>
      <c r="J86" s="15" t="s">
        <v>371</v>
      </c>
      <c r="K86" s="15" t="s">
        <v>372</v>
      </c>
    </row>
    <row r="87" spans="1:11" x14ac:dyDescent="0.3">
      <c r="A87" s="15">
        <v>22</v>
      </c>
      <c r="B87" s="15">
        <v>12120053</v>
      </c>
      <c r="C87" s="15" t="s">
        <v>165</v>
      </c>
      <c r="D87" s="15">
        <v>2012</v>
      </c>
      <c r="E87" s="15" t="s">
        <v>35</v>
      </c>
      <c r="F87" s="15"/>
      <c r="G87" s="15"/>
      <c r="H87" s="15"/>
      <c r="I87" s="15"/>
      <c r="J87" s="15" t="s">
        <v>373</v>
      </c>
      <c r="K87" s="15" t="s">
        <v>374</v>
      </c>
    </row>
    <row r="88" spans="1:11" x14ac:dyDescent="0.3">
      <c r="A88" s="15">
        <v>23</v>
      </c>
      <c r="B88" s="15">
        <v>17620025</v>
      </c>
      <c r="C88" s="15" t="s">
        <v>162</v>
      </c>
      <c r="D88" s="15">
        <v>2012</v>
      </c>
      <c r="E88" s="15" t="s">
        <v>7</v>
      </c>
      <c r="F88" s="15"/>
      <c r="G88" s="15"/>
      <c r="H88" s="15"/>
      <c r="I88" s="15"/>
      <c r="J88" s="15" t="s">
        <v>375</v>
      </c>
      <c r="K88" s="15" t="s">
        <v>376</v>
      </c>
    </row>
    <row r="89" spans="1:11" x14ac:dyDescent="0.3">
      <c r="A89" s="15">
        <v>24</v>
      </c>
      <c r="B89" s="15">
        <v>12820138</v>
      </c>
      <c r="C89" s="15" t="s">
        <v>125</v>
      </c>
      <c r="D89" s="15">
        <v>2012</v>
      </c>
      <c r="E89" s="15" t="s">
        <v>31</v>
      </c>
      <c r="F89" s="15"/>
      <c r="G89" s="15"/>
      <c r="H89" s="15"/>
      <c r="I89" s="15"/>
      <c r="J89" s="15" t="s">
        <v>298</v>
      </c>
      <c r="K89" s="15" t="s">
        <v>377</v>
      </c>
    </row>
    <row r="90" spans="1:11" x14ac:dyDescent="0.3">
      <c r="A90" s="15">
        <v>25</v>
      </c>
      <c r="B90" s="15">
        <v>23020012</v>
      </c>
      <c r="C90" s="15" t="s">
        <v>107</v>
      </c>
      <c r="D90" s="15">
        <v>2011</v>
      </c>
      <c r="E90" s="15" t="s">
        <v>159</v>
      </c>
      <c r="F90" s="15"/>
      <c r="G90" s="15"/>
      <c r="H90" s="15"/>
      <c r="I90" s="15"/>
      <c r="J90" s="15" t="s">
        <v>378</v>
      </c>
      <c r="K90" s="15" t="s">
        <v>379</v>
      </c>
    </row>
    <row r="91" spans="1:11" x14ac:dyDescent="0.3">
      <c r="A91" s="15">
        <v>26</v>
      </c>
      <c r="B91" s="15">
        <v>23220023</v>
      </c>
      <c r="C91" s="15" t="s">
        <v>145</v>
      </c>
      <c r="D91" s="15">
        <v>2012</v>
      </c>
      <c r="E91" s="15" t="s">
        <v>27</v>
      </c>
      <c r="F91" s="15"/>
      <c r="G91" s="15"/>
      <c r="H91" s="15"/>
      <c r="I91" s="15"/>
      <c r="J91" s="15" t="s">
        <v>380</v>
      </c>
      <c r="K91" s="15" t="s">
        <v>381</v>
      </c>
    </row>
    <row r="92" spans="1:11" x14ac:dyDescent="0.3">
      <c r="A92" s="15">
        <v>27</v>
      </c>
      <c r="B92" s="15">
        <v>20420005</v>
      </c>
      <c r="C92" s="15" t="s">
        <v>108</v>
      </c>
      <c r="D92" s="15">
        <v>2011</v>
      </c>
      <c r="E92" s="15" t="s">
        <v>109</v>
      </c>
      <c r="F92" s="15"/>
      <c r="G92" s="15"/>
      <c r="H92" s="15"/>
      <c r="I92" s="15"/>
      <c r="J92" s="15" t="s">
        <v>283</v>
      </c>
      <c r="K92" s="15" t="s">
        <v>382</v>
      </c>
    </row>
    <row r="93" spans="1:11" x14ac:dyDescent="0.3">
      <c r="A93" s="15">
        <v>28</v>
      </c>
      <c r="B93" s="15">
        <v>23020014</v>
      </c>
      <c r="C93" s="15" t="s">
        <v>111</v>
      </c>
      <c r="D93" s="15">
        <v>2011</v>
      </c>
      <c r="E93" s="15" t="s">
        <v>159</v>
      </c>
      <c r="F93" s="15"/>
      <c r="G93" s="15"/>
      <c r="H93" s="15"/>
      <c r="I93" s="15"/>
      <c r="J93" s="15" t="s">
        <v>383</v>
      </c>
      <c r="K93" s="15" t="s">
        <v>384</v>
      </c>
    </row>
    <row r="94" spans="1:11" x14ac:dyDescent="0.3">
      <c r="A94" s="15">
        <v>29</v>
      </c>
      <c r="B94" s="15">
        <v>11320118</v>
      </c>
      <c r="C94" s="15" t="s">
        <v>122</v>
      </c>
      <c r="D94" s="15">
        <v>2012</v>
      </c>
      <c r="E94" s="15" t="s">
        <v>9</v>
      </c>
      <c r="F94" s="15"/>
      <c r="G94" s="15"/>
      <c r="H94" s="15"/>
      <c r="I94" s="15"/>
      <c r="J94" s="15" t="s">
        <v>385</v>
      </c>
      <c r="K94" s="15" t="s">
        <v>386</v>
      </c>
    </row>
    <row r="95" spans="1:11" x14ac:dyDescent="0.3">
      <c r="A95" s="15">
        <v>30</v>
      </c>
      <c r="B95" s="15">
        <v>13420115</v>
      </c>
      <c r="C95" s="15" t="s">
        <v>399</v>
      </c>
      <c r="D95" s="15">
        <v>2012</v>
      </c>
      <c r="E95" s="15" t="s">
        <v>114</v>
      </c>
      <c r="F95" s="15"/>
      <c r="G95" s="15"/>
      <c r="H95" s="15"/>
      <c r="I95" s="15"/>
      <c r="J95" s="15" t="s">
        <v>387</v>
      </c>
      <c r="K95" s="15" t="s">
        <v>388</v>
      </c>
    </row>
    <row r="96" spans="1:11" x14ac:dyDescent="0.3">
      <c r="A96" s="15"/>
      <c r="B96" s="15"/>
      <c r="C96" s="15"/>
      <c r="D96" s="15"/>
      <c r="E96" s="15"/>
      <c r="F96" s="15"/>
      <c r="G96" s="15"/>
      <c r="H96" s="15"/>
      <c r="I96" s="15"/>
      <c r="J96" s="15"/>
      <c r="K96" s="15"/>
    </row>
    <row r="97" spans="1:11" x14ac:dyDescent="0.3">
      <c r="A97" s="15"/>
      <c r="B97" s="15"/>
      <c r="C97" s="15"/>
      <c r="D97" s="15"/>
      <c r="E97" s="15"/>
      <c r="F97" s="15"/>
      <c r="G97" s="15"/>
      <c r="H97" s="15"/>
      <c r="I97" s="15"/>
      <c r="J97" s="15"/>
      <c r="K97" s="15"/>
    </row>
    <row r="98" spans="1:11" x14ac:dyDescent="0.3">
      <c r="A98" s="15" t="s">
        <v>389</v>
      </c>
      <c r="B98" s="15"/>
      <c r="C98" s="15"/>
      <c r="D98" s="15"/>
      <c r="E98" s="15"/>
      <c r="F98" s="15"/>
      <c r="G98" s="15"/>
      <c r="H98" s="15"/>
      <c r="I98" s="15"/>
      <c r="J98" s="15"/>
      <c r="K98" s="15"/>
    </row>
    <row r="99" spans="1:11" x14ac:dyDescent="0.3">
      <c r="A99" s="15"/>
      <c r="B99" s="15"/>
      <c r="C99" s="15"/>
      <c r="D99" s="15"/>
      <c r="E99" s="15"/>
      <c r="F99" s="15"/>
      <c r="G99" s="15"/>
      <c r="H99" s="15"/>
      <c r="I99" s="15"/>
      <c r="J99" s="15"/>
      <c r="K99" s="15"/>
    </row>
    <row r="100" spans="1:11" x14ac:dyDescent="0.3">
      <c r="A100" s="15" t="s">
        <v>390</v>
      </c>
      <c r="B100" s="15"/>
      <c r="C100" s="15"/>
      <c r="D100" s="15"/>
      <c r="E100" s="15"/>
      <c r="F100" s="15"/>
      <c r="G100" s="15"/>
      <c r="H100" s="15"/>
      <c r="I100" s="15"/>
      <c r="J100" s="15"/>
      <c r="K100" s="15"/>
    </row>
    <row r="101" spans="1:11" x14ac:dyDescent="0.3">
      <c r="A101" s="15"/>
      <c r="B101" s="15">
        <v>23920002</v>
      </c>
      <c r="C101" s="15" t="s">
        <v>33</v>
      </c>
      <c r="D101" s="15">
        <v>2011</v>
      </c>
      <c r="E101" s="15" t="s">
        <v>273</v>
      </c>
      <c r="F101" s="15"/>
      <c r="G101" s="15"/>
      <c r="H101" s="15"/>
      <c r="I101" s="15"/>
      <c r="J101" s="15"/>
      <c r="K101" s="15"/>
    </row>
    <row r="102" spans="1:11" x14ac:dyDescent="0.3">
      <c r="A102" s="15"/>
      <c r="B102" s="15">
        <v>11320111</v>
      </c>
      <c r="C102" s="15" t="s">
        <v>40</v>
      </c>
      <c r="D102" s="15">
        <v>2011</v>
      </c>
      <c r="E102" s="15" t="s">
        <v>9</v>
      </c>
      <c r="F102" s="15"/>
      <c r="G102" s="15"/>
      <c r="H102" s="15"/>
      <c r="I102" s="15"/>
      <c r="J102" s="15"/>
      <c r="K102" s="15"/>
    </row>
    <row r="103" spans="1:11" x14ac:dyDescent="0.3">
      <c r="A103" s="15"/>
      <c r="B103" s="15">
        <v>14220125</v>
      </c>
      <c r="C103" s="15" t="s">
        <v>120</v>
      </c>
      <c r="D103" s="15">
        <v>2012</v>
      </c>
      <c r="E103" s="15" t="s">
        <v>59</v>
      </c>
      <c r="F103" s="15"/>
      <c r="G103" s="15"/>
      <c r="H103" s="15"/>
      <c r="I103" s="15"/>
      <c r="J103" s="15"/>
      <c r="K103" s="15"/>
    </row>
    <row r="104" spans="1:11" x14ac:dyDescent="0.3">
      <c r="A104" s="15"/>
      <c r="B104" s="15">
        <v>15120040</v>
      </c>
      <c r="C104" s="15" t="s">
        <v>42</v>
      </c>
      <c r="D104" s="15">
        <v>2011</v>
      </c>
      <c r="E104" s="15" t="s">
        <v>55</v>
      </c>
      <c r="F104" s="15"/>
      <c r="G104" s="15"/>
      <c r="H104" s="15"/>
      <c r="I104" s="15"/>
      <c r="J104" s="15"/>
      <c r="K104" s="15"/>
    </row>
    <row r="105" spans="1:11" x14ac:dyDescent="0.3">
      <c r="A105" s="15"/>
      <c r="B105" s="15">
        <v>15120043</v>
      </c>
      <c r="C105" s="15" t="s">
        <v>41</v>
      </c>
      <c r="D105" s="15">
        <v>2011</v>
      </c>
      <c r="E105" s="15" t="s">
        <v>55</v>
      </c>
      <c r="F105" s="15"/>
      <c r="G105" s="15"/>
      <c r="H105" s="15"/>
      <c r="I105" s="15"/>
      <c r="J105" s="15"/>
      <c r="K105" s="15"/>
    </row>
    <row r="106" spans="1:11" x14ac:dyDescent="0.3">
      <c r="A106" s="15"/>
      <c r="B106" s="15">
        <v>23220024</v>
      </c>
      <c r="C106" s="15" t="s">
        <v>400</v>
      </c>
      <c r="D106" s="15">
        <v>2012</v>
      </c>
      <c r="E106" s="15" t="s">
        <v>27</v>
      </c>
      <c r="F106" s="15"/>
      <c r="G106" s="15"/>
      <c r="H106" s="15"/>
      <c r="I106" s="15"/>
      <c r="J106" s="15"/>
      <c r="K106" s="15"/>
    </row>
    <row r="107" spans="1:11" x14ac:dyDescent="0.3">
      <c r="A107" s="15"/>
      <c r="B107" s="15"/>
      <c r="C107" s="15"/>
      <c r="D107" s="15"/>
      <c r="E107" s="15"/>
      <c r="F107" s="15"/>
      <c r="G107" s="15"/>
      <c r="H107" s="15"/>
      <c r="I107" s="15"/>
      <c r="J107" s="15"/>
      <c r="K107" s="15"/>
    </row>
    <row r="108" spans="1:11" x14ac:dyDescent="0.3">
      <c r="A108" s="15"/>
      <c r="B108" s="15"/>
      <c r="C108" s="15"/>
      <c r="D108" s="15"/>
      <c r="E108" s="15"/>
      <c r="F108" s="15"/>
      <c r="G108" s="15"/>
      <c r="H108" s="15"/>
      <c r="I108" s="15"/>
      <c r="J108" s="15"/>
      <c r="K108" s="15"/>
    </row>
    <row r="109" spans="1:11" x14ac:dyDescent="0.3">
      <c r="A109" s="15" t="s">
        <v>391</v>
      </c>
      <c r="B109" s="15"/>
      <c r="C109" s="15"/>
      <c r="D109" s="15"/>
      <c r="E109" s="15"/>
      <c r="F109" s="15"/>
      <c r="G109" s="15"/>
      <c r="H109" s="15"/>
      <c r="I109" s="15"/>
      <c r="J109" s="15"/>
      <c r="K109" s="15"/>
    </row>
    <row r="110" spans="1:11" x14ac:dyDescent="0.3">
      <c r="A110" s="15"/>
      <c r="B110" s="15">
        <v>21520019</v>
      </c>
      <c r="C110" s="15" t="s">
        <v>401</v>
      </c>
      <c r="D110" s="15">
        <v>2011</v>
      </c>
      <c r="E110" s="15" t="s">
        <v>117</v>
      </c>
      <c r="F110" s="15"/>
      <c r="G110" s="15"/>
      <c r="H110" s="15"/>
      <c r="I110" s="15"/>
      <c r="J110" s="15"/>
      <c r="K110" s="15" t="s">
        <v>392</v>
      </c>
    </row>
    <row r="111" spans="1:11" x14ac:dyDescent="0.3">
      <c r="A111" s="15"/>
      <c r="B111" s="15">
        <v>21320035</v>
      </c>
      <c r="C111" s="15" t="s">
        <v>123</v>
      </c>
      <c r="D111" s="15">
        <v>2012</v>
      </c>
      <c r="E111" s="15" t="s">
        <v>157</v>
      </c>
      <c r="F111" s="15"/>
      <c r="G111" s="15"/>
      <c r="H111" s="15"/>
      <c r="I111" s="15"/>
      <c r="J111" s="15"/>
      <c r="K111" s="15" t="s">
        <v>392</v>
      </c>
    </row>
    <row r="112" spans="1:11" x14ac:dyDescent="0.3">
      <c r="A112" s="15"/>
      <c r="B112" s="15">
        <v>10420223</v>
      </c>
      <c r="C112" s="15" t="s">
        <v>166</v>
      </c>
      <c r="D112" s="15">
        <v>2011</v>
      </c>
      <c r="E112" s="15" t="s">
        <v>28</v>
      </c>
      <c r="F112" s="15"/>
      <c r="G112" s="15"/>
      <c r="H112" s="15"/>
      <c r="I112" s="15"/>
      <c r="J112" s="15"/>
      <c r="K112" s="15" t="s">
        <v>392</v>
      </c>
    </row>
    <row r="113" spans="1:13" x14ac:dyDescent="0.3">
      <c r="A113" s="15"/>
      <c r="B113" s="15">
        <v>11320121</v>
      </c>
      <c r="C113" s="15" t="s">
        <v>402</v>
      </c>
      <c r="D113" s="15">
        <v>2012</v>
      </c>
      <c r="E113" s="15" t="s">
        <v>9</v>
      </c>
      <c r="F113" s="15"/>
      <c r="G113" s="15"/>
      <c r="H113" s="15"/>
      <c r="I113" s="15"/>
      <c r="J113" s="15"/>
      <c r="K113" s="15" t="s">
        <v>392</v>
      </c>
    </row>
    <row r="114" spans="1:13" x14ac:dyDescent="0.3">
      <c r="A114" s="15"/>
      <c r="B114" s="15">
        <v>10420225</v>
      </c>
      <c r="C114" s="15" t="s">
        <v>167</v>
      </c>
      <c r="D114" s="15">
        <v>2012</v>
      </c>
      <c r="E114" s="15" t="s">
        <v>28</v>
      </c>
      <c r="F114" s="15"/>
      <c r="G114" s="15"/>
      <c r="H114" s="15"/>
      <c r="I114" s="15"/>
      <c r="J114" s="15"/>
      <c r="K114" s="15" t="s">
        <v>392</v>
      </c>
    </row>
    <row r="115" spans="1:13" x14ac:dyDescent="0.3">
      <c r="A115" s="15"/>
      <c r="B115" s="15"/>
      <c r="C115" s="15"/>
      <c r="D115" s="15"/>
      <c r="E115" s="15"/>
      <c r="F115" s="15"/>
      <c r="G115" s="15"/>
      <c r="H115" s="15"/>
      <c r="I115" s="15"/>
      <c r="J115" s="15"/>
      <c r="K115" s="15"/>
    </row>
    <row r="116" spans="1:13" x14ac:dyDescent="0.3">
      <c r="A116" s="15"/>
      <c r="B116" s="15"/>
      <c r="C116" s="15"/>
      <c r="D116" s="15"/>
      <c r="E116" s="15"/>
      <c r="F116" s="15"/>
      <c r="G116" s="15"/>
      <c r="H116" s="15"/>
      <c r="I116" s="15"/>
      <c r="J116" s="15"/>
      <c r="K116" s="15"/>
    </row>
    <row r="117" spans="1:13" x14ac:dyDescent="0.3">
      <c r="A117" s="15" t="s">
        <v>393</v>
      </c>
      <c r="B117" s="15"/>
      <c r="C117" s="15"/>
      <c r="D117" s="15"/>
      <c r="E117" s="15"/>
      <c r="F117" s="15"/>
      <c r="G117" s="15"/>
      <c r="H117" s="15"/>
      <c r="I117" s="15"/>
      <c r="J117" s="15"/>
      <c r="K117" s="15"/>
    </row>
    <row r="120" spans="1:13" x14ac:dyDescent="0.3">
      <c r="A120" s="16" t="s">
        <v>237</v>
      </c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</row>
    <row r="121" spans="1:13" x14ac:dyDescent="0.3">
      <c r="A121" s="16" t="s">
        <v>238</v>
      </c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</row>
    <row r="122" spans="1:13" x14ac:dyDescent="0.3">
      <c r="A122" s="16" t="s">
        <v>239</v>
      </c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</row>
    <row r="123" spans="1:13" x14ac:dyDescent="0.3">
      <c r="A123" s="16" t="s">
        <v>240</v>
      </c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</row>
    <row r="124" spans="1:13" x14ac:dyDescent="0.3">
      <c r="A124" s="16" t="s">
        <v>241</v>
      </c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</row>
    <row r="125" spans="1:13" x14ac:dyDescent="0.3">
      <c r="A125" s="16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</row>
    <row r="126" spans="1:13" x14ac:dyDescent="0.3">
      <c r="A126" s="16" t="s">
        <v>242</v>
      </c>
      <c r="B126" s="16" t="s">
        <v>394</v>
      </c>
      <c r="C126" s="16" t="s">
        <v>395</v>
      </c>
      <c r="D126" s="16" t="s">
        <v>244</v>
      </c>
      <c r="E126" s="16" t="s">
        <v>1</v>
      </c>
      <c r="F126" s="16"/>
      <c r="G126" s="16"/>
      <c r="H126" s="16"/>
      <c r="I126" s="16"/>
      <c r="J126" s="16" t="s">
        <v>245</v>
      </c>
      <c r="K126" s="16" t="s">
        <v>246</v>
      </c>
      <c r="L126" s="16" t="s">
        <v>247</v>
      </c>
      <c r="M126" s="16" t="s">
        <v>248</v>
      </c>
    </row>
    <row r="127" spans="1:13" x14ac:dyDescent="0.3">
      <c r="A127" s="16">
        <v>1</v>
      </c>
      <c r="B127" s="16">
        <v>17620019</v>
      </c>
      <c r="C127" s="16" t="s">
        <v>396</v>
      </c>
      <c r="D127" s="16" t="s">
        <v>249</v>
      </c>
      <c r="E127" s="16" t="s">
        <v>7</v>
      </c>
      <c r="F127" s="16"/>
      <c r="G127" s="16"/>
      <c r="H127" s="16"/>
      <c r="I127" s="16">
        <v>25</v>
      </c>
      <c r="J127" s="16" t="s">
        <v>250</v>
      </c>
      <c r="K127" s="16" t="s">
        <v>251</v>
      </c>
      <c r="L127" s="16" t="s">
        <v>252</v>
      </c>
      <c r="M127" s="16"/>
    </row>
    <row r="128" spans="1:13" x14ac:dyDescent="0.3">
      <c r="A128" s="16">
        <v>2</v>
      </c>
      <c r="B128" s="16">
        <v>19620078</v>
      </c>
      <c r="C128" s="16" t="s">
        <v>16</v>
      </c>
      <c r="D128" s="16" t="s">
        <v>249</v>
      </c>
      <c r="E128" s="16" t="s">
        <v>4</v>
      </c>
      <c r="F128" s="16"/>
      <c r="G128" s="16"/>
      <c r="H128" s="16"/>
      <c r="I128" s="16">
        <v>20</v>
      </c>
      <c r="J128" s="16" t="s">
        <v>253</v>
      </c>
      <c r="K128" s="16" t="s">
        <v>254</v>
      </c>
      <c r="L128" s="16" t="s">
        <v>255</v>
      </c>
      <c r="M128" s="16" t="s">
        <v>256</v>
      </c>
    </row>
    <row r="129" spans="1:13" x14ac:dyDescent="0.3">
      <c r="A129" s="16">
        <v>3</v>
      </c>
      <c r="B129" s="16">
        <v>15120037</v>
      </c>
      <c r="C129" s="16" t="s">
        <v>39</v>
      </c>
      <c r="D129" s="16" t="s">
        <v>249</v>
      </c>
      <c r="E129" s="16" t="s">
        <v>55</v>
      </c>
      <c r="F129" s="16"/>
      <c r="G129" s="16"/>
      <c r="H129" s="16"/>
      <c r="I129" s="16">
        <v>15</v>
      </c>
      <c r="J129" s="16" t="s">
        <v>257</v>
      </c>
      <c r="K129" s="16" t="s">
        <v>258</v>
      </c>
      <c r="L129" s="16" t="s">
        <v>259</v>
      </c>
      <c r="M129" s="16" t="s">
        <v>260</v>
      </c>
    </row>
    <row r="130" spans="1:13" x14ac:dyDescent="0.3">
      <c r="A130" s="16">
        <v>4</v>
      </c>
      <c r="B130" s="16">
        <v>11320111</v>
      </c>
      <c r="C130" s="16" t="s">
        <v>40</v>
      </c>
      <c r="D130" s="16" t="s">
        <v>249</v>
      </c>
      <c r="E130" s="16" t="s">
        <v>9</v>
      </c>
      <c r="F130" s="16"/>
      <c r="G130" s="16"/>
      <c r="H130" s="16"/>
      <c r="I130" s="16">
        <v>12</v>
      </c>
      <c r="J130" s="16" t="s">
        <v>261</v>
      </c>
      <c r="K130" s="16" t="s">
        <v>262</v>
      </c>
      <c r="L130" s="16" t="s">
        <v>263</v>
      </c>
      <c r="M130" s="16" t="s">
        <v>264</v>
      </c>
    </row>
    <row r="131" spans="1:13" x14ac:dyDescent="0.3">
      <c r="A131" s="16">
        <v>5</v>
      </c>
      <c r="B131" s="16">
        <v>11020291</v>
      </c>
      <c r="C131" s="16" t="s">
        <v>24</v>
      </c>
      <c r="D131" s="16" t="s">
        <v>249</v>
      </c>
      <c r="E131" s="16" t="s">
        <v>23</v>
      </c>
      <c r="F131" s="16"/>
      <c r="G131" s="16"/>
      <c r="H131" s="16"/>
      <c r="I131" s="16">
        <v>11</v>
      </c>
      <c r="J131" s="16" t="s">
        <v>265</v>
      </c>
      <c r="K131" s="16" t="s">
        <v>266</v>
      </c>
      <c r="L131" s="16" t="s">
        <v>267</v>
      </c>
      <c r="M131" s="16" t="s">
        <v>268</v>
      </c>
    </row>
    <row r="132" spans="1:13" x14ac:dyDescent="0.3">
      <c r="A132" s="16">
        <v>6</v>
      </c>
      <c r="B132" s="16">
        <v>11020295</v>
      </c>
      <c r="C132" s="16" t="s">
        <v>22</v>
      </c>
      <c r="D132" s="16" t="s">
        <v>249</v>
      </c>
      <c r="E132" s="16" t="s">
        <v>23</v>
      </c>
      <c r="F132" s="16"/>
      <c r="G132" s="16"/>
      <c r="H132" s="16"/>
      <c r="I132" s="16">
        <v>10</v>
      </c>
      <c r="J132" s="16" t="s">
        <v>269</v>
      </c>
      <c r="K132" s="16" t="s">
        <v>270</v>
      </c>
      <c r="L132" s="16" t="s">
        <v>271</v>
      </c>
      <c r="M132" s="16" t="s">
        <v>272</v>
      </c>
    </row>
    <row r="133" spans="1:13" x14ac:dyDescent="0.3">
      <c r="A133" s="16">
        <v>7</v>
      </c>
      <c r="B133" s="16">
        <v>23920002</v>
      </c>
      <c r="C133" s="16" t="s">
        <v>33</v>
      </c>
      <c r="D133" s="16" t="s">
        <v>249</v>
      </c>
      <c r="E133" s="16" t="s">
        <v>273</v>
      </c>
      <c r="F133" s="16"/>
      <c r="G133" s="16"/>
      <c r="H133" s="16"/>
      <c r="I133" s="16">
        <v>9</v>
      </c>
      <c r="J133" s="16" t="s">
        <v>274</v>
      </c>
      <c r="K133" s="16" t="s">
        <v>275</v>
      </c>
      <c r="L133" s="16" t="s">
        <v>276</v>
      </c>
      <c r="M133" s="16" t="s">
        <v>277</v>
      </c>
    </row>
    <row r="134" spans="1:13" x14ac:dyDescent="0.3">
      <c r="A134" s="16">
        <v>8</v>
      </c>
      <c r="B134" s="16">
        <v>15120043</v>
      </c>
      <c r="C134" s="16" t="s">
        <v>41</v>
      </c>
      <c r="D134" s="16" t="s">
        <v>249</v>
      </c>
      <c r="E134" s="16" t="s">
        <v>55</v>
      </c>
      <c r="F134" s="16"/>
      <c r="G134" s="16"/>
      <c r="H134" s="16"/>
      <c r="I134" s="16">
        <v>8</v>
      </c>
      <c r="J134" s="16" t="s">
        <v>278</v>
      </c>
      <c r="K134" s="16" t="s">
        <v>279</v>
      </c>
      <c r="L134" s="16" t="s">
        <v>280</v>
      </c>
      <c r="M134" s="16" t="s">
        <v>281</v>
      </c>
    </row>
    <row r="135" spans="1:13" x14ac:dyDescent="0.3">
      <c r="A135" s="16">
        <v>9</v>
      </c>
      <c r="B135" s="16">
        <v>23220010</v>
      </c>
      <c r="C135" s="16" t="s">
        <v>38</v>
      </c>
      <c r="D135" s="16" t="s">
        <v>249</v>
      </c>
      <c r="E135" s="16" t="s">
        <v>27</v>
      </c>
      <c r="F135" s="16"/>
      <c r="G135" s="16"/>
      <c r="H135" s="16"/>
      <c r="I135" s="16">
        <v>7</v>
      </c>
      <c r="J135" s="16" t="s">
        <v>282</v>
      </c>
      <c r="K135" s="16" t="s">
        <v>283</v>
      </c>
      <c r="L135" s="16" t="s">
        <v>284</v>
      </c>
      <c r="M135" s="16" t="s">
        <v>285</v>
      </c>
    </row>
    <row r="136" spans="1:13" x14ac:dyDescent="0.3">
      <c r="A136" s="16">
        <v>10</v>
      </c>
      <c r="B136" s="16">
        <v>17620028</v>
      </c>
      <c r="C136" s="16" t="s">
        <v>106</v>
      </c>
      <c r="D136" s="16" t="s">
        <v>249</v>
      </c>
      <c r="E136" s="16" t="s">
        <v>7</v>
      </c>
      <c r="F136" s="16"/>
      <c r="G136" s="16"/>
      <c r="H136" s="16"/>
      <c r="I136" s="16">
        <v>6</v>
      </c>
      <c r="J136" s="16" t="s">
        <v>286</v>
      </c>
      <c r="K136" s="16" t="s">
        <v>287</v>
      </c>
      <c r="L136" s="16" t="s">
        <v>288</v>
      </c>
      <c r="M136" s="16" t="s">
        <v>289</v>
      </c>
    </row>
    <row r="137" spans="1:13" x14ac:dyDescent="0.3">
      <c r="A137" s="16">
        <v>11</v>
      </c>
      <c r="B137" s="16">
        <v>10120082</v>
      </c>
      <c r="C137" s="16" t="s">
        <v>119</v>
      </c>
      <c r="D137" s="16" t="s">
        <v>249</v>
      </c>
      <c r="E137" s="16" t="s">
        <v>11</v>
      </c>
      <c r="F137" s="16"/>
      <c r="G137" s="16"/>
      <c r="H137" s="16"/>
      <c r="I137" s="16">
        <v>5</v>
      </c>
      <c r="J137" s="16" t="s">
        <v>290</v>
      </c>
      <c r="K137" s="16" t="s">
        <v>291</v>
      </c>
      <c r="L137" s="16" t="s">
        <v>292</v>
      </c>
      <c r="M137" s="16" t="s">
        <v>293</v>
      </c>
    </row>
    <row r="138" spans="1:13" x14ac:dyDescent="0.3">
      <c r="A138" s="16">
        <v>12</v>
      </c>
      <c r="B138" s="16">
        <v>11320114</v>
      </c>
      <c r="C138" s="16" t="s">
        <v>21</v>
      </c>
      <c r="D138" s="16" t="s">
        <v>249</v>
      </c>
      <c r="E138" s="16" t="s">
        <v>9</v>
      </c>
      <c r="F138" s="16"/>
      <c r="G138" s="16"/>
      <c r="H138" s="16"/>
      <c r="I138" s="16">
        <v>4</v>
      </c>
      <c r="J138" s="16" t="s">
        <v>294</v>
      </c>
      <c r="K138" s="16" t="s">
        <v>295</v>
      </c>
      <c r="L138" s="16" t="s">
        <v>296</v>
      </c>
      <c r="M138" s="16" t="s">
        <v>297</v>
      </c>
    </row>
    <row r="139" spans="1:13" x14ac:dyDescent="0.3">
      <c r="A139" s="16">
        <v>13</v>
      </c>
      <c r="B139" s="16">
        <v>11820090</v>
      </c>
      <c r="C139" s="16" t="s">
        <v>158</v>
      </c>
      <c r="D139" s="16" t="s">
        <v>249</v>
      </c>
      <c r="E139" s="16" t="s">
        <v>20</v>
      </c>
      <c r="F139" s="16"/>
      <c r="G139" s="16"/>
      <c r="H139" s="16"/>
      <c r="I139" s="16">
        <v>3</v>
      </c>
      <c r="J139" s="16" t="s">
        <v>298</v>
      </c>
      <c r="K139" s="16" t="s">
        <v>299</v>
      </c>
      <c r="L139" s="16" t="s">
        <v>300</v>
      </c>
      <c r="M139" s="16" t="s">
        <v>301</v>
      </c>
    </row>
    <row r="140" spans="1:13" x14ac:dyDescent="0.3">
      <c r="A140" s="16">
        <v>14</v>
      </c>
      <c r="B140" s="16">
        <v>11320109</v>
      </c>
      <c r="C140" s="16" t="s">
        <v>18</v>
      </c>
      <c r="D140" s="16" t="s">
        <v>249</v>
      </c>
      <c r="E140" s="16" t="s">
        <v>9</v>
      </c>
      <c r="F140" s="16"/>
      <c r="G140" s="16"/>
      <c r="H140" s="16"/>
      <c r="I140" s="16">
        <v>2</v>
      </c>
      <c r="J140" s="16" t="s">
        <v>302</v>
      </c>
      <c r="K140" s="16" t="s">
        <v>303</v>
      </c>
      <c r="L140" s="16" t="s">
        <v>304</v>
      </c>
      <c r="M140" s="16" t="s">
        <v>305</v>
      </c>
    </row>
    <row r="141" spans="1:13" x14ac:dyDescent="0.3">
      <c r="A141" s="16">
        <v>15</v>
      </c>
      <c r="B141" s="16">
        <v>17620025</v>
      </c>
      <c r="C141" s="16" t="s">
        <v>162</v>
      </c>
      <c r="D141" s="16" t="s">
        <v>249</v>
      </c>
      <c r="E141" s="16" t="s">
        <v>7</v>
      </c>
      <c r="F141" s="16"/>
      <c r="G141" s="16"/>
      <c r="H141" s="16"/>
      <c r="I141" s="16">
        <v>1</v>
      </c>
      <c r="J141" s="16" t="s">
        <v>306</v>
      </c>
      <c r="K141" s="16" t="s">
        <v>307</v>
      </c>
      <c r="L141" s="16" t="s">
        <v>308</v>
      </c>
      <c r="M141" s="16" t="s">
        <v>309</v>
      </c>
    </row>
    <row r="142" spans="1:13" x14ac:dyDescent="0.3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</row>
    <row r="143" spans="1:13" x14ac:dyDescent="0.3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</row>
    <row r="144" spans="1:13" x14ac:dyDescent="0.3">
      <c r="A144" s="16" t="s">
        <v>310</v>
      </c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</row>
    <row r="145" spans="1:13" x14ac:dyDescent="0.3">
      <c r="A145" s="16"/>
      <c r="B145" s="16">
        <v>13420115</v>
      </c>
      <c r="C145" s="16" t="s">
        <v>399</v>
      </c>
      <c r="D145" s="16" t="s">
        <v>249</v>
      </c>
      <c r="E145" s="16" t="s">
        <v>114</v>
      </c>
      <c r="F145" s="16"/>
      <c r="G145" s="16"/>
      <c r="H145" s="16"/>
      <c r="I145" s="16"/>
      <c r="J145" s="16"/>
      <c r="K145" s="16"/>
      <c r="L145" s="16"/>
      <c r="M145" s="16"/>
    </row>
    <row r="146" spans="1:13" x14ac:dyDescent="0.3">
      <c r="A146" s="16"/>
      <c r="B146" s="16">
        <v>23020014</v>
      </c>
      <c r="C146" s="16" t="s">
        <v>111</v>
      </c>
      <c r="D146" s="16" t="s">
        <v>249</v>
      </c>
      <c r="E146" s="16" t="s">
        <v>159</v>
      </c>
      <c r="F146" s="16"/>
      <c r="G146" s="16"/>
      <c r="H146" s="16"/>
      <c r="I146" s="16"/>
      <c r="J146" s="16"/>
      <c r="K146" s="16"/>
      <c r="L146" s="16"/>
      <c r="M146" s="16"/>
    </row>
    <row r="147" spans="1:13" x14ac:dyDescent="0.3">
      <c r="A147" s="16"/>
      <c r="B147" s="16">
        <v>20420005</v>
      </c>
      <c r="C147" s="16" t="s">
        <v>108</v>
      </c>
      <c r="D147" s="16" t="s">
        <v>249</v>
      </c>
      <c r="E147" s="16" t="s">
        <v>109</v>
      </c>
      <c r="F147" s="16"/>
      <c r="G147" s="16"/>
      <c r="H147" s="16"/>
      <c r="I147" s="16"/>
      <c r="J147" s="16"/>
      <c r="K147" s="16"/>
      <c r="L147" s="16"/>
      <c r="M147" s="16"/>
    </row>
    <row r="148" spans="1:13" x14ac:dyDescent="0.3">
      <c r="A148" s="16"/>
      <c r="B148" s="16">
        <v>11220104</v>
      </c>
      <c r="C148" s="16" t="s">
        <v>36</v>
      </c>
      <c r="D148" s="16" t="s">
        <v>249</v>
      </c>
      <c r="E148" s="16" t="s">
        <v>37</v>
      </c>
      <c r="F148" s="16"/>
      <c r="G148" s="16"/>
      <c r="H148" s="16"/>
      <c r="I148" s="16"/>
      <c r="J148" s="16"/>
      <c r="K148" s="16"/>
      <c r="L148" s="16"/>
      <c r="M148" s="16"/>
    </row>
    <row r="149" spans="1:13" x14ac:dyDescent="0.3">
      <c r="A149" s="16"/>
      <c r="B149" s="16">
        <v>13620075</v>
      </c>
      <c r="C149" s="16" t="s">
        <v>124</v>
      </c>
      <c r="D149" s="16" t="s">
        <v>249</v>
      </c>
      <c r="E149" s="16" t="s">
        <v>26</v>
      </c>
      <c r="F149" s="16"/>
      <c r="G149" s="16"/>
      <c r="H149" s="16"/>
      <c r="I149" s="16"/>
      <c r="J149" s="16"/>
      <c r="K149" s="16"/>
      <c r="L149" s="16"/>
      <c r="M149" s="16"/>
    </row>
    <row r="150" spans="1:13" x14ac:dyDescent="0.3">
      <c r="A150" s="16"/>
      <c r="B150" s="16">
        <v>12120053</v>
      </c>
      <c r="C150" s="16" t="s">
        <v>165</v>
      </c>
      <c r="D150" s="16" t="s">
        <v>249</v>
      </c>
      <c r="E150" s="16" t="s">
        <v>35</v>
      </c>
      <c r="F150" s="16"/>
      <c r="G150" s="16"/>
      <c r="H150" s="16"/>
      <c r="I150" s="16"/>
      <c r="J150" s="16"/>
      <c r="K150" s="16"/>
      <c r="L150" s="16"/>
      <c r="M150" s="16"/>
    </row>
    <row r="151" spans="1:13" x14ac:dyDescent="0.3">
      <c r="A151" s="16"/>
      <c r="B151" s="16">
        <v>15120041</v>
      </c>
      <c r="C151" s="16" t="s">
        <v>19</v>
      </c>
      <c r="D151" s="16" t="s">
        <v>249</v>
      </c>
      <c r="E151" s="16" t="s">
        <v>55</v>
      </c>
      <c r="F151" s="16"/>
      <c r="G151" s="16"/>
      <c r="H151" s="16"/>
      <c r="I151" s="16"/>
      <c r="J151" s="16"/>
      <c r="K151" s="16"/>
      <c r="L151" s="16"/>
      <c r="M151" s="16"/>
    </row>
    <row r="152" spans="1:13" x14ac:dyDescent="0.3">
      <c r="A152" s="16"/>
      <c r="B152" s="16">
        <v>15120040</v>
      </c>
      <c r="C152" s="16" t="s">
        <v>42</v>
      </c>
      <c r="D152" s="16" t="s">
        <v>249</v>
      </c>
      <c r="E152" s="16" t="s">
        <v>55</v>
      </c>
      <c r="F152" s="16"/>
      <c r="G152" s="16"/>
      <c r="H152" s="16"/>
      <c r="I152" s="16"/>
      <c r="J152" s="16"/>
      <c r="K152" s="16"/>
      <c r="L152" s="16"/>
      <c r="M152" s="16"/>
    </row>
    <row r="153" spans="1:13" x14ac:dyDescent="0.3">
      <c r="A153" s="16"/>
      <c r="B153" s="16">
        <v>20420010</v>
      </c>
      <c r="C153" s="16" t="s">
        <v>164</v>
      </c>
      <c r="D153" s="16" t="s">
        <v>249</v>
      </c>
      <c r="E153" s="16" t="s">
        <v>109</v>
      </c>
      <c r="F153" s="16"/>
      <c r="G153" s="16"/>
      <c r="H153" s="16"/>
      <c r="I153" s="16"/>
      <c r="J153" s="16"/>
      <c r="K153" s="16"/>
      <c r="L153" s="16"/>
      <c r="M153" s="16"/>
    </row>
    <row r="154" spans="1:13" x14ac:dyDescent="0.3">
      <c r="A154" s="16"/>
      <c r="B154" s="16">
        <v>12820140</v>
      </c>
      <c r="C154" s="16" t="s">
        <v>168</v>
      </c>
      <c r="D154" s="16" t="s">
        <v>249</v>
      </c>
      <c r="E154" s="16" t="s">
        <v>31</v>
      </c>
      <c r="F154" s="16"/>
      <c r="G154" s="16"/>
      <c r="H154" s="16"/>
      <c r="I154" s="16"/>
      <c r="J154" s="16"/>
      <c r="K154" s="16"/>
      <c r="L154" s="16"/>
      <c r="M154" s="16"/>
    </row>
    <row r="155" spans="1:13" x14ac:dyDescent="0.3">
      <c r="A155" s="16"/>
      <c r="B155" s="16">
        <v>10420223</v>
      </c>
      <c r="C155" s="16" t="s">
        <v>166</v>
      </c>
      <c r="D155" s="16" t="s">
        <v>249</v>
      </c>
      <c r="E155" s="16" t="s">
        <v>28</v>
      </c>
      <c r="F155" s="16"/>
      <c r="G155" s="16"/>
      <c r="H155" s="16"/>
      <c r="I155" s="16"/>
      <c r="J155" s="16"/>
      <c r="K155" s="16"/>
      <c r="L155" s="16"/>
      <c r="M155" s="16"/>
    </row>
    <row r="156" spans="1:13" x14ac:dyDescent="0.3">
      <c r="A156" s="16"/>
      <c r="B156" s="16">
        <v>23020012</v>
      </c>
      <c r="C156" s="16" t="s">
        <v>107</v>
      </c>
      <c r="D156" s="16" t="s">
        <v>249</v>
      </c>
      <c r="E156" s="16" t="s">
        <v>159</v>
      </c>
      <c r="F156" s="16"/>
      <c r="G156" s="16"/>
      <c r="H156" s="16"/>
      <c r="I156" s="16"/>
      <c r="J156" s="16"/>
      <c r="K156" s="16"/>
      <c r="L156" s="16"/>
      <c r="M156" s="16"/>
    </row>
    <row r="157" spans="1:13" x14ac:dyDescent="0.3">
      <c r="A157" s="16"/>
      <c r="B157" s="16"/>
      <c r="C157" s="16"/>
      <c r="D157" s="16"/>
      <c r="E157" s="16"/>
      <c r="F157" s="16"/>
      <c r="G157" s="16"/>
      <c r="H157" s="16"/>
      <c r="I157" s="16"/>
      <c r="J157" s="16"/>
      <c r="K157" s="16"/>
      <c r="L157" s="16"/>
      <c r="M157" s="16"/>
    </row>
    <row r="158" spans="1:13" x14ac:dyDescent="0.3">
      <c r="A158" s="16"/>
      <c r="B158" s="16"/>
      <c r="C158" s="16"/>
      <c r="D158" s="16"/>
      <c r="E158" s="16"/>
      <c r="F158" s="16"/>
      <c r="G158" s="16"/>
      <c r="H158" s="16"/>
      <c r="I158" s="16"/>
      <c r="J158" s="16"/>
      <c r="K158" s="16"/>
      <c r="L158" s="16"/>
      <c r="M158" s="16"/>
    </row>
    <row r="159" spans="1:13" x14ac:dyDescent="0.3">
      <c r="A159" s="16" t="s">
        <v>311</v>
      </c>
      <c r="B159" s="16"/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</row>
    <row r="160" spans="1:13" x14ac:dyDescent="0.3">
      <c r="A160" s="16"/>
      <c r="B160" s="16">
        <v>14220125</v>
      </c>
      <c r="C160" s="16" t="s">
        <v>120</v>
      </c>
      <c r="D160" s="16" t="s">
        <v>249</v>
      </c>
      <c r="E160" s="16" t="s">
        <v>59</v>
      </c>
      <c r="F160" s="16"/>
      <c r="G160" s="16"/>
      <c r="H160" s="16"/>
      <c r="I160" s="16"/>
      <c r="J160" s="16"/>
      <c r="K160" s="16"/>
      <c r="L160" s="16"/>
      <c r="M160" s="16" t="s">
        <v>312</v>
      </c>
    </row>
    <row r="161" spans="1:13" x14ac:dyDescent="0.3">
      <c r="A161" s="16"/>
      <c r="B161" s="16">
        <v>12820138</v>
      </c>
      <c r="C161" s="16" t="s">
        <v>125</v>
      </c>
      <c r="D161" s="16" t="s">
        <v>249</v>
      </c>
      <c r="E161" s="16" t="s">
        <v>31</v>
      </c>
      <c r="F161" s="16"/>
      <c r="G161" s="16"/>
      <c r="H161" s="16"/>
      <c r="I161" s="16"/>
      <c r="J161" s="16"/>
      <c r="K161" s="16"/>
      <c r="L161" s="16"/>
      <c r="M161" s="16" t="s">
        <v>313</v>
      </c>
    </row>
    <row r="162" spans="1:13" x14ac:dyDescent="0.3">
      <c r="A162" s="16"/>
      <c r="B162" s="16">
        <v>10420225</v>
      </c>
      <c r="C162" s="16" t="s">
        <v>167</v>
      </c>
      <c r="D162" s="16" t="s">
        <v>249</v>
      </c>
      <c r="E162" s="16" t="s">
        <v>28</v>
      </c>
      <c r="F162" s="16"/>
      <c r="G162" s="16"/>
      <c r="H162" s="16"/>
      <c r="I162" s="16"/>
      <c r="J162" s="16"/>
      <c r="K162" s="16"/>
      <c r="L162" s="16"/>
      <c r="M162" s="16" t="s">
        <v>314</v>
      </c>
    </row>
    <row r="163" spans="1:13" x14ac:dyDescent="0.3">
      <c r="A163" s="16"/>
      <c r="B163" s="16">
        <v>23220024</v>
      </c>
      <c r="C163" s="16" t="s">
        <v>400</v>
      </c>
      <c r="D163" s="16" t="s">
        <v>249</v>
      </c>
      <c r="E163" s="16" t="s">
        <v>27</v>
      </c>
      <c r="F163" s="16"/>
      <c r="G163" s="16"/>
      <c r="H163" s="16"/>
      <c r="I163" s="16"/>
      <c r="J163" s="16"/>
      <c r="K163" s="16"/>
      <c r="L163" s="16"/>
      <c r="M163" s="16" t="s">
        <v>315</v>
      </c>
    </row>
    <row r="164" spans="1:13" x14ac:dyDescent="0.3">
      <c r="A164" s="16"/>
      <c r="B164" s="16">
        <v>10420215</v>
      </c>
      <c r="C164" s="16" t="s">
        <v>160</v>
      </c>
      <c r="D164" s="16" t="s">
        <v>249</v>
      </c>
      <c r="E164" s="16" t="s">
        <v>28</v>
      </c>
      <c r="F164" s="16"/>
      <c r="G164" s="16"/>
      <c r="H164" s="16"/>
      <c r="I164" s="16"/>
      <c r="J164" s="16"/>
      <c r="K164" s="16"/>
      <c r="L164" s="16"/>
      <c r="M164" s="16" t="s">
        <v>313</v>
      </c>
    </row>
    <row r="165" spans="1:13" x14ac:dyDescent="0.3">
      <c r="A165" s="16"/>
      <c r="B165" s="16">
        <v>11320118</v>
      </c>
      <c r="C165" s="16" t="s">
        <v>122</v>
      </c>
      <c r="D165" s="16" t="s">
        <v>249</v>
      </c>
      <c r="E165" s="16" t="s">
        <v>9</v>
      </c>
      <c r="F165" s="16"/>
      <c r="G165" s="16"/>
      <c r="H165" s="16"/>
      <c r="I165" s="16"/>
      <c r="J165" s="16"/>
      <c r="K165" s="16"/>
      <c r="L165" s="16"/>
      <c r="M165" s="16" t="s">
        <v>316</v>
      </c>
    </row>
    <row r="166" spans="1:13" x14ac:dyDescent="0.3">
      <c r="A166" s="16"/>
      <c r="B166" s="16"/>
      <c r="C166" s="16"/>
      <c r="D166" s="16"/>
      <c r="E166" s="16"/>
      <c r="F166" s="16"/>
      <c r="G166" s="16"/>
      <c r="H166" s="16"/>
      <c r="I166" s="16"/>
      <c r="J166" s="16"/>
      <c r="K166" s="16"/>
      <c r="L166" s="16"/>
      <c r="M166" s="16"/>
    </row>
    <row r="167" spans="1:13" x14ac:dyDescent="0.3">
      <c r="A167" s="16"/>
      <c r="B167" s="16"/>
      <c r="C167" s="16"/>
      <c r="D167" s="16"/>
      <c r="E167" s="16"/>
      <c r="F167" s="16"/>
      <c r="G167" s="16"/>
      <c r="H167" s="16"/>
      <c r="I167" s="16"/>
      <c r="J167" s="16"/>
      <c r="K167" s="16"/>
      <c r="L167" s="16"/>
      <c r="M167" s="16"/>
    </row>
    <row r="168" spans="1:13" x14ac:dyDescent="0.3">
      <c r="A168" s="16" t="s">
        <v>317</v>
      </c>
      <c r="B168" s="16"/>
      <c r="C168" s="16"/>
      <c r="D168" s="16"/>
      <c r="E168" s="16"/>
      <c r="F168" s="16"/>
      <c r="G168" s="16"/>
      <c r="H168" s="16"/>
      <c r="I168" s="16"/>
      <c r="J168" s="16"/>
      <c r="K168" s="16"/>
      <c r="L168" s="16"/>
      <c r="M168" s="16"/>
    </row>
    <row r="169" spans="1:13" x14ac:dyDescent="0.3">
      <c r="A169" s="16"/>
      <c r="B169" s="16">
        <v>21320035</v>
      </c>
      <c r="C169" s="16" t="s">
        <v>123</v>
      </c>
      <c r="D169" s="16" t="s">
        <v>249</v>
      </c>
      <c r="E169" s="16" t="s">
        <v>157</v>
      </c>
      <c r="F169" s="16"/>
      <c r="G169" s="16"/>
      <c r="H169" s="16"/>
      <c r="I169" s="16"/>
      <c r="J169" s="16" t="s">
        <v>318</v>
      </c>
      <c r="K169" s="16"/>
      <c r="L169" s="16"/>
      <c r="M169" s="16"/>
    </row>
    <row r="170" spans="1:13" x14ac:dyDescent="0.3">
      <c r="A170" s="16"/>
      <c r="B170" s="16">
        <v>12820136</v>
      </c>
      <c r="C170" s="16" t="s">
        <v>30</v>
      </c>
      <c r="D170" s="16" t="s">
        <v>249</v>
      </c>
      <c r="E170" s="16" t="s">
        <v>31</v>
      </c>
      <c r="F170" s="16"/>
      <c r="G170" s="16"/>
      <c r="H170" s="16"/>
      <c r="I170" s="16"/>
      <c r="J170" s="16" t="s">
        <v>319</v>
      </c>
      <c r="K170" s="16"/>
      <c r="L170" s="16"/>
      <c r="M170" s="16"/>
    </row>
    <row r="171" spans="1:13" x14ac:dyDescent="0.3">
      <c r="A171" s="16"/>
      <c r="B171" s="16"/>
      <c r="C171" s="16"/>
      <c r="D171" s="16"/>
      <c r="E171" s="16"/>
      <c r="F171" s="16"/>
      <c r="G171" s="16"/>
      <c r="H171" s="16"/>
      <c r="I171" s="16"/>
      <c r="J171" s="16"/>
      <c r="K171" s="16"/>
      <c r="L171" s="16"/>
      <c r="M171" s="16"/>
    </row>
    <row r="172" spans="1:13" x14ac:dyDescent="0.3">
      <c r="A172" s="16"/>
      <c r="B172" s="16"/>
      <c r="C172" s="16"/>
      <c r="D172" s="16"/>
      <c r="E172" s="16"/>
      <c r="F172" s="16"/>
      <c r="G172" s="16"/>
      <c r="H172" s="16"/>
      <c r="I172" s="16"/>
      <c r="J172" s="16"/>
      <c r="K172" s="16"/>
      <c r="L172" s="16"/>
      <c r="M172" s="16"/>
    </row>
    <row r="173" spans="1:13" x14ac:dyDescent="0.3">
      <c r="A173" s="16" t="s">
        <v>320</v>
      </c>
      <c r="B173" s="16"/>
      <c r="C173" s="16"/>
      <c r="D173" s="16"/>
      <c r="E173" s="16"/>
      <c r="F173" s="16"/>
      <c r="G173" s="16"/>
      <c r="H173" s="16"/>
      <c r="I173" s="16"/>
      <c r="J173" s="16"/>
      <c r="K173" s="16"/>
      <c r="L173" s="16"/>
      <c r="M173" s="16"/>
    </row>
    <row r="174" spans="1:13" x14ac:dyDescent="0.3">
      <c r="A174" s="16"/>
      <c r="B174" s="16">
        <v>10520200</v>
      </c>
      <c r="C174" s="16" t="s">
        <v>397</v>
      </c>
      <c r="D174" s="16" t="s">
        <v>249</v>
      </c>
      <c r="E174" s="16" t="s">
        <v>14</v>
      </c>
      <c r="F174" s="16"/>
      <c r="G174" s="16"/>
      <c r="H174" s="16"/>
      <c r="I174" s="16"/>
      <c r="J174" s="16" t="s">
        <v>321</v>
      </c>
      <c r="K174" s="16"/>
      <c r="L174" s="16"/>
      <c r="M174" s="16" t="s">
        <v>322</v>
      </c>
    </row>
    <row r="175" spans="1:13" x14ac:dyDescent="0.3">
      <c r="A175" s="16"/>
      <c r="B175" s="16">
        <v>21520019</v>
      </c>
      <c r="C175" s="16" t="s">
        <v>401</v>
      </c>
      <c r="D175" s="16" t="s">
        <v>249</v>
      </c>
      <c r="E175" s="16" t="s">
        <v>117</v>
      </c>
      <c r="F175" s="16"/>
      <c r="G175" s="16"/>
      <c r="H175" s="16"/>
      <c r="I175" s="16"/>
      <c r="J175" s="16" t="s">
        <v>323</v>
      </c>
      <c r="K175" s="16"/>
      <c r="L175" s="16"/>
      <c r="M175" s="16" t="s">
        <v>324</v>
      </c>
    </row>
    <row r="176" spans="1:13" x14ac:dyDescent="0.3">
      <c r="A176" s="16"/>
      <c r="B176" s="16">
        <v>11320120</v>
      </c>
      <c r="C176" s="16" t="s">
        <v>121</v>
      </c>
      <c r="D176" s="16" t="s">
        <v>249</v>
      </c>
      <c r="E176" s="16" t="s">
        <v>9</v>
      </c>
      <c r="F176" s="16"/>
      <c r="G176" s="16"/>
      <c r="H176" s="16"/>
      <c r="I176" s="16"/>
      <c r="J176" s="16" t="s">
        <v>325</v>
      </c>
      <c r="K176" s="16"/>
      <c r="L176" s="16"/>
      <c r="M176" s="16" t="s">
        <v>326</v>
      </c>
    </row>
    <row r="177" spans="1:13" x14ac:dyDescent="0.3">
      <c r="A177" s="16"/>
      <c r="B177" s="16">
        <v>23220011</v>
      </c>
      <c r="C177" s="16" t="s">
        <v>398</v>
      </c>
      <c r="D177" s="16" t="s">
        <v>249</v>
      </c>
      <c r="E177" s="16" t="s">
        <v>27</v>
      </c>
      <c r="F177" s="16"/>
      <c r="G177" s="16"/>
      <c r="H177" s="16"/>
      <c r="I177" s="16"/>
      <c r="J177" s="16" t="s">
        <v>327</v>
      </c>
      <c r="K177" s="16"/>
      <c r="L177" s="16"/>
      <c r="M177" s="16" t="s">
        <v>326</v>
      </c>
    </row>
    <row r="178" spans="1:13" x14ac:dyDescent="0.3">
      <c r="A178" s="16"/>
      <c r="B178" s="16">
        <v>11320121</v>
      </c>
      <c r="C178" s="16" t="s">
        <v>402</v>
      </c>
      <c r="D178" s="16" t="s">
        <v>249</v>
      </c>
      <c r="E178" s="16" t="s">
        <v>9</v>
      </c>
      <c r="F178" s="16"/>
      <c r="G178" s="16"/>
      <c r="H178" s="16"/>
      <c r="I178" s="16"/>
      <c r="J178" s="16" t="s">
        <v>328</v>
      </c>
      <c r="K178" s="16"/>
      <c r="L178" s="16"/>
      <c r="M178" s="16" t="s">
        <v>326</v>
      </c>
    </row>
    <row r="179" spans="1:13" x14ac:dyDescent="0.3">
      <c r="A179" s="16"/>
      <c r="B179" s="16">
        <v>23220023</v>
      </c>
      <c r="C179" s="16" t="s">
        <v>145</v>
      </c>
      <c r="D179" s="16" t="s">
        <v>249</v>
      </c>
      <c r="E179" s="16" t="s">
        <v>27</v>
      </c>
      <c r="F179" s="16"/>
      <c r="G179" s="16"/>
      <c r="H179" s="16"/>
      <c r="I179" s="16"/>
      <c r="J179" s="16" t="s">
        <v>329</v>
      </c>
      <c r="K179" s="16"/>
      <c r="L179" s="16"/>
      <c r="M179" s="16" t="s">
        <v>312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E5E69-2C2D-4FFD-A76B-C02836A307C5}">
  <dimension ref="A1:N163"/>
  <sheetViews>
    <sheetView workbookViewId="0">
      <selection activeCell="A7" sqref="A7:J163"/>
    </sheetView>
  </sheetViews>
  <sheetFormatPr defaultRowHeight="14" x14ac:dyDescent="0.3"/>
  <sheetData>
    <row r="1" spans="1:14" x14ac:dyDescent="0.3">
      <c r="A1" t="s">
        <v>237</v>
      </c>
    </row>
    <row r="2" spans="1:14" x14ac:dyDescent="0.3">
      <c r="A2" t="s">
        <v>238</v>
      </c>
    </row>
    <row r="3" spans="1:14" x14ac:dyDescent="0.3">
      <c r="A3" t="s">
        <v>411</v>
      </c>
    </row>
    <row r="4" spans="1:14" x14ac:dyDescent="0.3">
      <c r="A4" t="s">
        <v>240</v>
      </c>
    </row>
    <row r="5" spans="1:14" x14ac:dyDescent="0.3">
      <c r="A5" t="s">
        <v>412</v>
      </c>
    </row>
    <row r="7" spans="1:14" x14ac:dyDescent="0.3">
      <c r="A7" s="30" t="s">
        <v>242</v>
      </c>
      <c r="B7" s="30" t="s">
        <v>243</v>
      </c>
      <c r="C7" s="30" t="s">
        <v>395</v>
      </c>
      <c r="D7" s="30" t="s">
        <v>2</v>
      </c>
      <c r="E7" s="30" t="s">
        <v>1</v>
      </c>
      <c r="F7" s="30"/>
      <c r="G7" s="30"/>
      <c r="H7" s="30"/>
      <c r="I7" s="30"/>
      <c r="J7" s="30" t="s">
        <v>404</v>
      </c>
      <c r="K7" t="s">
        <v>245</v>
      </c>
      <c r="L7" t="s">
        <v>246</v>
      </c>
      <c r="M7" t="s">
        <v>247</v>
      </c>
      <c r="N7" t="s">
        <v>248</v>
      </c>
    </row>
    <row r="8" spans="1:14" x14ac:dyDescent="0.3">
      <c r="A8" s="30">
        <v>1</v>
      </c>
      <c r="B8" s="30">
        <v>58</v>
      </c>
      <c r="C8" s="30" t="s">
        <v>48</v>
      </c>
      <c r="D8" s="30">
        <v>2011</v>
      </c>
      <c r="E8" s="30" t="s">
        <v>9</v>
      </c>
      <c r="F8" s="30"/>
      <c r="G8" s="30"/>
      <c r="H8" s="30"/>
      <c r="I8" s="30"/>
      <c r="J8" s="30">
        <v>25</v>
      </c>
      <c r="K8" t="s">
        <v>413</v>
      </c>
      <c r="L8" t="s">
        <v>414</v>
      </c>
      <c r="M8" t="s">
        <v>415</v>
      </c>
    </row>
    <row r="9" spans="1:14" x14ac:dyDescent="0.3">
      <c r="A9" s="30">
        <v>2</v>
      </c>
      <c r="B9" s="30">
        <v>71</v>
      </c>
      <c r="C9" s="30" t="s">
        <v>61</v>
      </c>
      <c r="D9" s="30">
        <v>2011</v>
      </c>
      <c r="E9" s="30" t="s">
        <v>7</v>
      </c>
      <c r="F9" s="30"/>
      <c r="G9" s="30"/>
      <c r="H9" s="30"/>
      <c r="I9" s="30"/>
      <c r="J9" s="30">
        <v>20</v>
      </c>
      <c r="K9" t="s">
        <v>416</v>
      </c>
      <c r="L9" t="s">
        <v>417</v>
      </c>
      <c r="M9" t="s">
        <v>418</v>
      </c>
      <c r="N9" t="s">
        <v>419</v>
      </c>
    </row>
    <row r="10" spans="1:14" x14ac:dyDescent="0.3">
      <c r="A10" s="30">
        <v>3</v>
      </c>
      <c r="B10" s="30">
        <v>51</v>
      </c>
      <c r="C10" s="30" t="s">
        <v>51</v>
      </c>
      <c r="D10" s="30">
        <v>2011</v>
      </c>
      <c r="E10" s="30" t="s">
        <v>157</v>
      </c>
      <c r="F10" s="30"/>
      <c r="G10" s="30"/>
      <c r="H10" s="30"/>
      <c r="I10" s="30"/>
      <c r="J10" s="30">
        <v>15</v>
      </c>
      <c r="K10" t="s">
        <v>420</v>
      </c>
      <c r="L10" t="s">
        <v>421</v>
      </c>
      <c r="M10" t="s">
        <v>422</v>
      </c>
      <c r="N10" t="s">
        <v>423</v>
      </c>
    </row>
    <row r="11" spans="1:14" x14ac:dyDescent="0.3">
      <c r="A11" s="30">
        <v>4</v>
      </c>
      <c r="B11" s="30">
        <v>97</v>
      </c>
      <c r="C11" s="30" t="s">
        <v>84</v>
      </c>
      <c r="D11" s="30">
        <v>2011</v>
      </c>
      <c r="E11" s="30" t="s">
        <v>14</v>
      </c>
      <c r="F11" s="30"/>
      <c r="G11" s="30"/>
      <c r="H11" s="30"/>
      <c r="I11" s="30"/>
      <c r="J11" s="30">
        <v>12</v>
      </c>
      <c r="K11" t="s">
        <v>424</v>
      </c>
      <c r="L11" t="s">
        <v>425</v>
      </c>
      <c r="M11" t="s">
        <v>426</v>
      </c>
      <c r="N11" t="s">
        <v>427</v>
      </c>
    </row>
    <row r="12" spans="1:14" x14ac:dyDescent="0.3">
      <c r="A12" s="30">
        <v>5</v>
      </c>
      <c r="B12" s="30">
        <v>76</v>
      </c>
      <c r="C12" s="30" t="s">
        <v>80</v>
      </c>
      <c r="D12" s="30">
        <v>2011</v>
      </c>
      <c r="E12" s="30" t="s">
        <v>9</v>
      </c>
      <c r="F12" s="30"/>
      <c r="G12" s="30"/>
      <c r="H12" s="30"/>
      <c r="I12" s="30"/>
      <c r="J12" s="30">
        <v>11</v>
      </c>
      <c r="K12" t="s">
        <v>428</v>
      </c>
      <c r="L12" t="s">
        <v>274</v>
      </c>
      <c r="M12" t="s">
        <v>429</v>
      </c>
      <c r="N12" t="s">
        <v>430</v>
      </c>
    </row>
    <row r="13" spans="1:14" x14ac:dyDescent="0.3">
      <c r="A13" s="30">
        <v>6</v>
      </c>
      <c r="B13" s="30">
        <v>52</v>
      </c>
      <c r="C13" s="30" t="s">
        <v>139</v>
      </c>
      <c r="D13" s="30">
        <v>2012</v>
      </c>
      <c r="E13" s="30" t="s">
        <v>23</v>
      </c>
      <c r="F13" s="30"/>
      <c r="G13" s="30"/>
      <c r="H13" s="30"/>
      <c r="I13" s="30"/>
      <c r="J13" s="30">
        <v>10</v>
      </c>
      <c r="K13" t="s">
        <v>431</v>
      </c>
      <c r="L13" t="s">
        <v>432</v>
      </c>
      <c r="M13" t="s">
        <v>433</v>
      </c>
      <c r="N13" t="s">
        <v>434</v>
      </c>
    </row>
    <row r="14" spans="1:14" x14ac:dyDescent="0.3">
      <c r="A14" s="30">
        <v>7</v>
      </c>
      <c r="B14" s="30">
        <v>94</v>
      </c>
      <c r="C14" s="30" t="s">
        <v>85</v>
      </c>
      <c r="D14" s="30">
        <v>2011</v>
      </c>
      <c r="E14" s="30" t="s">
        <v>14</v>
      </c>
      <c r="F14" s="30"/>
      <c r="G14" s="30"/>
      <c r="H14" s="30"/>
      <c r="I14" s="30"/>
      <c r="J14" s="30">
        <v>9</v>
      </c>
      <c r="K14" t="s">
        <v>435</v>
      </c>
      <c r="L14" t="s">
        <v>436</v>
      </c>
      <c r="M14" t="s">
        <v>437</v>
      </c>
      <c r="N14" t="s">
        <v>438</v>
      </c>
    </row>
    <row r="15" spans="1:14" x14ac:dyDescent="0.3">
      <c r="A15" s="30">
        <v>8</v>
      </c>
      <c r="B15" s="30">
        <v>89</v>
      </c>
      <c r="C15" s="30" t="s">
        <v>130</v>
      </c>
      <c r="D15" s="30">
        <v>2012</v>
      </c>
      <c r="E15" s="30" t="s">
        <v>7</v>
      </c>
      <c r="F15" s="30"/>
      <c r="G15" s="30"/>
      <c r="H15" s="30"/>
      <c r="I15" s="30"/>
      <c r="J15" s="30">
        <v>8</v>
      </c>
      <c r="K15" t="s">
        <v>439</v>
      </c>
      <c r="L15" t="s">
        <v>440</v>
      </c>
      <c r="M15" t="s">
        <v>441</v>
      </c>
      <c r="N15" t="s">
        <v>442</v>
      </c>
    </row>
    <row r="16" spans="1:14" x14ac:dyDescent="0.3">
      <c r="A16" s="30">
        <v>9</v>
      </c>
      <c r="B16" s="30">
        <v>77</v>
      </c>
      <c r="C16" s="30" t="s">
        <v>179</v>
      </c>
      <c r="D16" s="30">
        <v>2011</v>
      </c>
      <c r="E16" s="30" t="s">
        <v>23</v>
      </c>
      <c r="F16" s="30"/>
      <c r="G16" s="30"/>
      <c r="H16" s="30"/>
      <c r="I16" s="30"/>
      <c r="J16" s="30">
        <v>7</v>
      </c>
      <c r="K16" t="s">
        <v>443</v>
      </c>
      <c r="L16" t="s">
        <v>444</v>
      </c>
      <c r="M16" t="s">
        <v>445</v>
      </c>
      <c r="N16" t="s">
        <v>446</v>
      </c>
    </row>
    <row r="17" spans="1:14" x14ac:dyDescent="0.3">
      <c r="A17" s="30">
        <v>10</v>
      </c>
      <c r="B17" s="30">
        <v>81</v>
      </c>
      <c r="C17" s="30" t="s">
        <v>175</v>
      </c>
      <c r="D17" s="30">
        <v>2011</v>
      </c>
      <c r="E17" s="30" t="s">
        <v>157</v>
      </c>
      <c r="F17" s="30"/>
      <c r="G17" s="30"/>
      <c r="H17" s="30"/>
      <c r="I17" s="30"/>
      <c r="J17" s="30">
        <v>6</v>
      </c>
      <c r="K17" t="s">
        <v>447</v>
      </c>
      <c r="L17" t="s">
        <v>448</v>
      </c>
      <c r="M17" t="s">
        <v>449</v>
      </c>
      <c r="N17" t="s">
        <v>450</v>
      </c>
    </row>
    <row r="18" spans="1:14" x14ac:dyDescent="0.3">
      <c r="A18" s="30">
        <v>11</v>
      </c>
      <c r="B18" s="30">
        <v>95</v>
      </c>
      <c r="C18" s="30" t="s">
        <v>69</v>
      </c>
      <c r="D18" s="30">
        <v>2011</v>
      </c>
      <c r="E18" s="30" t="s">
        <v>23</v>
      </c>
      <c r="F18" s="30"/>
      <c r="G18" s="30"/>
      <c r="H18" s="30"/>
      <c r="I18" s="30"/>
      <c r="J18" s="30">
        <v>5</v>
      </c>
      <c r="K18" t="s">
        <v>451</v>
      </c>
      <c r="L18" t="s">
        <v>452</v>
      </c>
      <c r="M18" t="s">
        <v>453</v>
      </c>
      <c r="N18" t="s">
        <v>454</v>
      </c>
    </row>
    <row r="19" spans="1:14" x14ac:dyDescent="0.3">
      <c r="A19" s="30">
        <v>12</v>
      </c>
      <c r="B19" s="30">
        <v>105</v>
      </c>
      <c r="C19" s="30" t="s">
        <v>128</v>
      </c>
      <c r="D19" s="30">
        <v>2012</v>
      </c>
      <c r="E19" s="30" t="s">
        <v>14</v>
      </c>
      <c r="F19" s="30"/>
      <c r="G19" s="30"/>
      <c r="H19" s="30"/>
      <c r="I19" s="30"/>
      <c r="J19" s="30">
        <v>4</v>
      </c>
      <c r="K19" t="s">
        <v>455</v>
      </c>
      <c r="L19" t="s">
        <v>456</v>
      </c>
      <c r="M19" t="s">
        <v>457</v>
      </c>
      <c r="N19" t="s">
        <v>458</v>
      </c>
    </row>
    <row r="20" spans="1:14" x14ac:dyDescent="0.3">
      <c r="A20" s="30">
        <v>13</v>
      </c>
      <c r="B20" s="30">
        <v>99</v>
      </c>
      <c r="C20" s="30" t="s">
        <v>147</v>
      </c>
      <c r="D20" s="30">
        <v>2012</v>
      </c>
      <c r="E20" s="30" t="s">
        <v>7</v>
      </c>
      <c r="F20" s="30"/>
      <c r="G20" s="30"/>
      <c r="H20" s="30"/>
      <c r="I20" s="30"/>
      <c r="J20" s="30">
        <v>3</v>
      </c>
      <c r="K20" t="s">
        <v>459</v>
      </c>
      <c r="L20" t="s">
        <v>460</v>
      </c>
      <c r="M20" t="s">
        <v>461</v>
      </c>
      <c r="N20" t="s">
        <v>462</v>
      </c>
    </row>
    <row r="21" spans="1:14" x14ac:dyDescent="0.3">
      <c r="A21" s="30">
        <v>14</v>
      </c>
      <c r="B21" s="30">
        <v>91</v>
      </c>
      <c r="C21" s="30" t="s">
        <v>146</v>
      </c>
      <c r="D21" s="30">
        <v>2012</v>
      </c>
      <c r="E21" s="30" t="s">
        <v>27</v>
      </c>
      <c r="F21" s="30"/>
      <c r="G21" s="30"/>
      <c r="H21" s="30"/>
      <c r="I21" s="30"/>
      <c r="J21" s="30">
        <v>2</v>
      </c>
      <c r="K21" t="s">
        <v>463</v>
      </c>
      <c r="L21" t="s">
        <v>464</v>
      </c>
      <c r="M21" t="s">
        <v>465</v>
      </c>
      <c r="N21" t="s">
        <v>466</v>
      </c>
    </row>
    <row r="22" spans="1:14" x14ac:dyDescent="0.3">
      <c r="A22" s="30">
        <v>15</v>
      </c>
      <c r="B22" s="30">
        <v>57</v>
      </c>
      <c r="C22" s="30" t="s">
        <v>65</v>
      </c>
      <c r="D22" s="30">
        <v>2011</v>
      </c>
      <c r="E22" s="30" t="s">
        <v>66</v>
      </c>
      <c r="F22" s="30"/>
      <c r="G22" s="30"/>
      <c r="H22" s="30"/>
      <c r="I22" s="30"/>
      <c r="J22" s="30">
        <v>1</v>
      </c>
      <c r="K22" t="s">
        <v>467</v>
      </c>
      <c r="L22" t="s">
        <v>468</v>
      </c>
      <c r="M22" t="s">
        <v>469</v>
      </c>
      <c r="N22" t="s">
        <v>470</v>
      </c>
    </row>
    <row r="23" spans="1:14" x14ac:dyDescent="0.3">
      <c r="A23" s="30">
        <v>16</v>
      </c>
      <c r="B23" s="30">
        <v>83</v>
      </c>
      <c r="C23" s="30" t="s">
        <v>151</v>
      </c>
      <c r="D23" s="30">
        <v>2012</v>
      </c>
      <c r="E23" s="30" t="s">
        <v>27</v>
      </c>
      <c r="F23" s="30"/>
      <c r="G23" s="30"/>
      <c r="H23" s="30"/>
      <c r="I23" s="30"/>
      <c r="J23" s="30"/>
      <c r="K23" t="s">
        <v>471</v>
      </c>
      <c r="L23" t="s">
        <v>472</v>
      </c>
      <c r="M23" t="s">
        <v>473</v>
      </c>
      <c r="N23" t="s">
        <v>474</v>
      </c>
    </row>
    <row r="24" spans="1:14" x14ac:dyDescent="0.3">
      <c r="A24" s="30">
        <v>17</v>
      </c>
      <c r="B24" s="30">
        <v>61</v>
      </c>
      <c r="C24" s="30" t="s">
        <v>137</v>
      </c>
      <c r="D24" s="30">
        <v>2012</v>
      </c>
      <c r="E24" s="30" t="s">
        <v>117</v>
      </c>
      <c r="F24" s="30"/>
      <c r="G24" s="30"/>
      <c r="H24" s="30"/>
      <c r="I24" s="30"/>
      <c r="J24" s="30"/>
      <c r="K24" t="s">
        <v>475</v>
      </c>
      <c r="L24" t="s">
        <v>476</v>
      </c>
      <c r="M24" t="s">
        <v>477</v>
      </c>
      <c r="N24" t="s">
        <v>478</v>
      </c>
    </row>
    <row r="25" spans="1:14" x14ac:dyDescent="0.3">
      <c r="A25" s="30">
        <v>18</v>
      </c>
      <c r="B25" s="30">
        <v>92</v>
      </c>
      <c r="C25" s="30" t="s">
        <v>142</v>
      </c>
      <c r="D25" s="30">
        <v>2012</v>
      </c>
      <c r="E25" s="30" t="s">
        <v>20</v>
      </c>
      <c r="F25" s="30"/>
      <c r="G25" s="30"/>
      <c r="H25" s="30"/>
      <c r="I25" s="30"/>
      <c r="J25" s="30"/>
      <c r="K25" t="s">
        <v>479</v>
      </c>
      <c r="L25" t="s">
        <v>480</v>
      </c>
      <c r="M25" t="s">
        <v>481</v>
      </c>
      <c r="N25" t="s">
        <v>482</v>
      </c>
    </row>
    <row r="26" spans="1:14" x14ac:dyDescent="0.3">
      <c r="A26" s="30">
        <v>19</v>
      </c>
      <c r="B26" s="30">
        <v>107</v>
      </c>
      <c r="C26" s="30" t="s">
        <v>483</v>
      </c>
      <c r="D26" s="30">
        <v>2012</v>
      </c>
      <c r="E26" s="30" t="s">
        <v>20</v>
      </c>
      <c r="F26" s="30"/>
      <c r="G26" s="30"/>
      <c r="H26" s="30"/>
      <c r="I26" s="30"/>
      <c r="J26" s="30"/>
      <c r="K26" t="s">
        <v>484</v>
      </c>
      <c r="L26" t="s">
        <v>485</v>
      </c>
      <c r="M26" t="s">
        <v>486</v>
      </c>
      <c r="N26" t="s">
        <v>487</v>
      </c>
    </row>
    <row r="27" spans="1:14" x14ac:dyDescent="0.3">
      <c r="A27" s="30">
        <v>20</v>
      </c>
      <c r="B27" s="30">
        <v>104</v>
      </c>
      <c r="C27" s="30" t="s">
        <v>152</v>
      </c>
      <c r="D27" s="30">
        <v>2012</v>
      </c>
      <c r="E27" s="30" t="s">
        <v>27</v>
      </c>
      <c r="F27" s="30"/>
      <c r="G27" s="30"/>
      <c r="H27" s="30"/>
      <c r="I27" s="30"/>
      <c r="J27" s="30"/>
      <c r="K27" t="s">
        <v>488</v>
      </c>
      <c r="L27" t="s">
        <v>489</v>
      </c>
      <c r="M27" t="s">
        <v>490</v>
      </c>
      <c r="N27" t="s">
        <v>491</v>
      </c>
    </row>
    <row r="28" spans="1:14" x14ac:dyDescent="0.3">
      <c r="A28" s="30">
        <v>21</v>
      </c>
      <c r="B28" s="30">
        <v>111</v>
      </c>
      <c r="C28" s="30" t="s">
        <v>148</v>
      </c>
      <c r="D28" s="30">
        <v>2012</v>
      </c>
      <c r="E28" s="30" t="s">
        <v>27</v>
      </c>
      <c r="F28" s="30"/>
      <c r="G28" s="30"/>
      <c r="H28" s="30"/>
      <c r="I28" s="30"/>
      <c r="J28" s="30"/>
      <c r="K28" t="s">
        <v>492</v>
      </c>
      <c r="L28" t="s">
        <v>493</v>
      </c>
      <c r="M28" t="s">
        <v>494</v>
      </c>
      <c r="N28" t="s">
        <v>495</v>
      </c>
    </row>
    <row r="29" spans="1:14" x14ac:dyDescent="0.3">
      <c r="A29" s="30">
        <v>22</v>
      </c>
      <c r="B29" s="30">
        <v>101</v>
      </c>
      <c r="C29" s="30" t="s">
        <v>150</v>
      </c>
      <c r="D29" s="30">
        <v>2012</v>
      </c>
      <c r="E29" s="30" t="s">
        <v>20</v>
      </c>
      <c r="F29" s="30"/>
      <c r="G29" s="30"/>
      <c r="H29" s="30"/>
      <c r="I29" s="30"/>
      <c r="J29" s="30"/>
      <c r="K29" t="s">
        <v>496</v>
      </c>
      <c r="L29" t="s">
        <v>497</v>
      </c>
      <c r="M29" t="s">
        <v>498</v>
      </c>
      <c r="N29" t="s">
        <v>499</v>
      </c>
    </row>
    <row r="30" spans="1:14" x14ac:dyDescent="0.3">
      <c r="A30" s="30">
        <v>23</v>
      </c>
      <c r="B30" s="30">
        <v>63</v>
      </c>
      <c r="C30" s="30" t="s">
        <v>77</v>
      </c>
      <c r="D30" s="30">
        <v>2011</v>
      </c>
      <c r="E30" s="30" t="s">
        <v>35</v>
      </c>
      <c r="F30" s="30"/>
      <c r="G30" s="30"/>
      <c r="H30" s="30"/>
      <c r="I30" s="30"/>
      <c r="J30" s="30"/>
      <c r="K30" t="s">
        <v>500</v>
      </c>
      <c r="L30" t="s">
        <v>501</v>
      </c>
      <c r="M30" t="s">
        <v>502</v>
      </c>
      <c r="N30" t="s">
        <v>503</v>
      </c>
    </row>
    <row r="31" spans="1:14" x14ac:dyDescent="0.3">
      <c r="A31" s="30"/>
      <c r="B31" s="30"/>
      <c r="C31" s="30"/>
      <c r="D31" s="30"/>
      <c r="E31" s="30"/>
      <c r="F31" s="30"/>
      <c r="G31" s="30"/>
      <c r="H31" s="30"/>
      <c r="I31" s="30"/>
      <c r="J31" s="30"/>
    </row>
    <row r="32" spans="1:14" x14ac:dyDescent="0.3">
      <c r="A32" s="30"/>
      <c r="B32" s="30"/>
      <c r="C32" s="30"/>
      <c r="D32" s="30"/>
      <c r="E32" s="30"/>
      <c r="F32" s="30"/>
      <c r="G32" s="30"/>
      <c r="H32" s="30"/>
      <c r="I32" s="30"/>
      <c r="J32" s="30"/>
    </row>
    <row r="33" spans="1:10" x14ac:dyDescent="0.3">
      <c r="A33" s="30" t="s">
        <v>504</v>
      </c>
      <c r="B33" s="30"/>
      <c r="C33" s="30"/>
      <c r="D33" s="30"/>
      <c r="E33" s="30"/>
      <c r="F33" s="30"/>
      <c r="G33" s="30"/>
      <c r="H33" s="30"/>
      <c r="I33" s="30"/>
      <c r="J33" s="30"/>
    </row>
    <row r="34" spans="1:10" x14ac:dyDescent="0.3">
      <c r="A34" s="30"/>
      <c r="B34" s="30">
        <v>93</v>
      </c>
      <c r="C34" s="30" t="s">
        <v>505</v>
      </c>
      <c r="D34" s="30">
        <v>2012</v>
      </c>
      <c r="E34" s="30" t="s">
        <v>114</v>
      </c>
      <c r="F34" s="30"/>
      <c r="G34" s="30"/>
      <c r="H34" s="30"/>
      <c r="I34" s="30"/>
      <c r="J34" s="30"/>
    </row>
    <row r="35" spans="1:10" x14ac:dyDescent="0.3">
      <c r="A35" s="30"/>
      <c r="B35" s="30">
        <v>102</v>
      </c>
      <c r="C35" s="30" t="s">
        <v>127</v>
      </c>
      <c r="D35" s="30">
        <v>2012</v>
      </c>
      <c r="E35" s="30" t="s">
        <v>7</v>
      </c>
      <c r="F35" s="30"/>
      <c r="G35" s="30"/>
      <c r="H35" s="30"/>
      <c r="I35" s="30"/>
      <c r="J35" s="30"/>
    </row>
    <row r="36" spans="1:10" x14ac:dyDescent="0.3">
      <c r="A36" s="30"/>
      <c r="B36" s="30"/>
      <c r="C36" s="30"/>
      <c r="D36" s="30"/>
      <c r="E36" s="30"/>
      <c r="F36" s="30"/>
      <c r="G36" s="30"/>
      <c r="H36" s="30"/>
      <c r="I36" s="30"/>
      <c r="J36" s="30"/>
    </row>
    <row r="37" spans="1:10" x14ac:dyDescent="0.3">
      <c r="A37" s="30"/>
      <c r="B37" s="30"/>
      <c r="C37" s="30"/>
      <c r="D37" s="30"/>
      <c r="E37" s="30"/>
      <c r="F37" s="30"/>
      <c r="G37" s="30"/>
      <c r="H37" s="30"/>
      <c r="I37" s="30"/>
      <c r="J37" s="30"/>
    </row>
    <row r="38" spans="1:10" x14ac:dyDescent="0.3">
      <c r="A38" s="30" t="s">
        <v>506</v>
      </c>
      <c r="B38" s="30"/>
      <c r="C38" s="30"/>
      <c r="D38" s="30"/>
      <c r="E38" s="30"/>
      <c r="F38" s="30"/>
      <c r="G38" s="30"/>
      <c r="H38" s="30"/>
      <c r="I38" s="30"/>
      <c r="J38" s="30"/>
    </row>
    <row r="39" spans="1:10" x14ac:dyDescent="0.3">
      <c r="A39" s="30"/>
      <c r="B39" s="30">
        <v>53</v>
      </c>
      <c r="C39" s="30" t="s">
        <v>126</v>
      </c>
      <c r="D39" s="30">
        <v>2012</v>
      </c>
      <c r="E39" s="30" t="s">
        <v>14</v>
      </c>
      <c r="F39" s="30"/>
      <c r="G39" s="30"/>
      <c r="H39" s="30"/>
      <c r="I39" s="30"/>
      <c r="J39" s="30"/>
    </row>
    <row r="40" spans="1:10" x14ac:dyDescent="0.3">
      <c r="A40" s="30"/>
      <c r="B40" s="30">
        <v>54</v>
      </c>
      <c r="C40" s="30" t="s">
        <v>507</v>
      </c>
      <c r="D40" s="30">
        <v>2011</v>
      </c>
      <c r="E40" s="30" t="s">
        <v>28</v>
      </c>
      <c r="F40" s="30"/>
      <c r="G40" s="30"/>
      <c r="H40" s="30"/>
      <c r="I40" s="30"/>
      <c r="J40" s="30"/>
    </row>
    <row r="41" spans="1:10" x14ac:dyDescent="0.3">
      <c r="A41" s="30"/>
      <c r="B41" s="30">
        <v>59</v>
      </c>
      <c r="C41" s="30" t="s">
        <v>138</v>
      </c>
      <c r="D41" s="30">
        <v>2012</v>
      </c>
      <c r="E41" s="30" t="s">
        <v>4</v>
      </c>
      <c r="F41" s="30"/>
      <c r="G41" s="30"/>
      <c r="H41" s="30"/>
      <c r="I41" s="30"/>
      <c r="J41" s="30"/>
    </row>
    <row r="42" spans="1:10" x14ac:dyDescent="0.3">
      <c r="A42" s="30"/>
      <c r="B42" s="30">
        <v>67</v>
      </c>
      <c r="C42" s="30" t="s">
        <v>112</v>
      </c>
      <c r="D42" s="30">
        <v>2011</v>
      </c>
      <c r="E42" s="30" t="s">
        <v>109</v>
      </c>
      <c r="F42" s="30"/>
      <c r="G42" s="30"/>
      <c r="H42" s="30"/>
      <c r="I42" s="30"/>
      <c r="J42" s="30"/>
    </row>
    <row r="43" spans="1:10" x14ac:dyDescent="0.3">
      <c r="A43" s="30"/>
      <c r="B43" s="30">
        <v>78</v>
      </c>
      <c r="C43" s="30" t="s">
        <v>81</v>
      </c>
      <c r="D43" s="30">
        <v>2011</v>
      </c>
      <c r="E43" s="30" t="s">
        <v>7</v>
      </c>
      <c r="F43" s="30"/>
      <c r="G43" s="30"/>
      <c r="H43" s="30"/>
      <c r="I43" s="30"/>
      <c r="J43" s="30"/>
    </row>
    <row r="44" spans="1:10" x14ac:dyDescent="0.3">
      <c r="A44" s="30"/>
      <c r="B44" s="30">
        <v>79</v>
      </c>
      <c r="C44" s="30" t="s">
        <v>153</v>
      </c>
      <c r="D44" s="30">
        <v>2012</v>
      </c>
      <c r="E44" s="30" t="s">
        <v>27</v>
      </c>
      <c r="F44" s="30"/>
      <c r="G44" s="30"/>
      <c r="H44" s="30"/>
      <c r="I44" s="30"/>
      <c r="J44" s="30"/>
    </row>
    <row r="45" spans="1:10" x14ac:dyDescent="0.3">
      <c r="A45" s="30"/>
      <c r="B45" s="30">
        <v>80</v>
      </c>
      <c r="C45" s="30" t="s">
        <v>508</v>
      </c>
      <c r="D45" s="30">
        <v>2012</v>
      </c>
      <c r="E45" s="30" t="s">
        <v>20</v>
      </c>
      <c r="F45" s="30"/>
      <c r="G45" s="30"/>
      <c r="H45" s="30"/>
      <c r="I45" s="30"/>
      <c r="J45" s="30"/>
    </row>
    <row r="46" spans="1:10" x14ac:dyDescent="0.3">
      <c r="A46" s="30"/>
      <c r="B46" s="30">
        <v>82</v>
      </c>
      <c r="C46" s="30" t="s">
        <v>509</v>
      </c>
      <c r="D46" s="30">
        <v>2012</v>
      </c>
      <c r="E46" s="30" t="s">
        <v>20</v>
      </c>
      <c r="F46" s="30"/>
      <c r="G46" s="30"/>
      <c r="H46" s="30"/>
      <c r="I46" s="30"/>
      <c r="J46" s="30"/>
    </row>
    <row r="47" spans="1:10" x14ac:dyDescent="0.3">
      <c r="A47" s="30"/>
      <c r="B47" s="30">
        <v>84</v>
      </c>
      <c r="C47" s="30" t="s">
        <v>154</v>
      </c>
      <c r="D47" s="30">
        <v>2012</v>
      </c>
      <c r="E47" s="30" t="s">
        <v>59</v>
      </c>
      <c r="F47" s="30"/>
      <c r="G47" s="30"/>
      <c r="H47" s="30"/>
      <c r="I47" s="30"/>
      <c r="J47" s="30"/>
    </row>
    <row r="48" spans="1:10" x14ac:dyDescent="0.3">
      <c r="A48" s="30"/>
      <c r="B48" s="30">
        <v>85</v>
      </c>
      <c r="C48" s="30" t="s">
        <v>190</v>
      </c>
      <c r="D48" s="30">
        <v>2011</v>
      </c>
      <c r="E48" s="30" t="s">
        <v>109</v>
      </c>
      <c r="F48" s="30"/>
      <c r="G48" s="30"/>
      <c r="H48" s="30"/>
      <c r="I48" s="30"/>
      <c r="J48" s="30"/>
    </row>
    <row r="49" spans="1:14" x14ac:dyDescent="0.3">
      <c r="A49" s="30"/>
      <c r="B49" s="30">
        <v>87</v>
      </c>
      <c r="C49" s="30" t="s">
        <v>186</v>
      </c>
      <c r="D49" s="30">
        <v>2011</v>
      </c>
      <c r="E49" s="30" t="s">
        <v>14</v>
      </c>
      <c r="F49" s="30"/>
      <c r="G49" s="30"/>
      <c r="H49" s="30"/>
      <c r="I49" s="30"/>
      <c r="J49" s="30"/>
    </row>
    <row r="50" spans="1:14" x14ac:dyDescent="0.3">
      <c r="A50" s="30"/>
      <c r="B50" s="30">
        <v>88</v>
      </c>
      <c r="C50" s="30" t="s">
        <v>510</v>
      </c>
      <c r="D50" s="30">
        <v>2011</v>
      </c>
      <c r="E50" s="30" t="s">
        <v>27</v>
      </c>
      <c r="F50" s="30"/>
      <c r="G50" s="30"/>
      <c r="H50" s="30"/>
      <c r="I50" s="30"/>
      <c r="J50" s="30"/>
    </row>
    <row r="51" spans="1:14" x14ac:dyDescent="0.3">
      <c r="A51" s="30"/>
      <c r="B51" s="30">
        <v>90</v>
      </c>
      <c r="C51" s="30" t="s">
        <v>511</v>
      </c>
      <c r="D51" s="30">
        <v>2012</v>
      </c>
      <c r="E51" s="30" t="s">
        <v>28</v>
      </c>
      <c r="F51" s="30"/>
      <c r="G51" s="30"/>
      <c r="H51" s="30"/>
      <c r="I51" s="30"/>
      <c r="J51" s="30"/>
    </row>
    <row r="52" spans="1:14" x14ac:dyDescent="0.3">
      <c r="A52" s="30"/>
      <c r="B52" s="30">
        <v>98</v>
      </c>
      <c r="C52" s="30" t="s">
        <v>185</v>
      </c>
      <c r="D52" s="30">
        <v>2011</v>
      </c>
      <c r="E52" s="30" t="s">
        <v>157</v>
      </c>
      <c r="F52" s="30"/>
      <c r="G52" s="30"/>
      <c r="H52" s="30"/>
      <c r="I52" s="30"/>
      <c r="J52" s="30"/>
    </row>
    <row r="53" spans="1:14" x14ac:dyDescent="0.3">
      <c r="A53" s="30"/>
      <c r="B53" s="30">
        <v>106</v>
      </c>
      <c r="C53" s="30" t="s">
        <v>70</v>
      </c>
      <c r="D53" s="30">
        <v>2011</v>
      </c>
      <c r="E53" s="30" t="s">
        <v>14</v>
      </c>
      <c r="F53" s="30"/>
      <c r="G53" s="30"/>
      <c r="H53" s="30"/>
      <c r="I53" s="30"/>
      <c r="J53" s="30"/>
    </row>
    <row r="54" spans="1:14" x14ac:dyDescent="0.3">
      <c r="A54" s="30"/>
      <c r="B54" s="30">
        <v>109</v>
      </c>
      <c r="C54" s="30" t="s">
        <v>143</v>
      </c>
      <c r="D54" s="30">
        <v>2012</v>
      </c>
      <c r="E54" s="30" t="s">
        <v>4</v>
      </c>
      <c r="F54" s="30"/>
      <c r="G54" s="30"/>
      <c r="H54" s="30"/>
      <c r="I54" s="30"/>
      <c r="J54" s="30"/>
    </row>
    <row r="55" spans="1:14" x14ac:dyDescent="0.3">
      <c r="A55" s="30"/>
      <c r="B55" s="30"/>
      <c r="C55" s="30"/>
      <c r="D55" s="30"/>
      <c r="E55" s="30"/>
      <c r="F55" s="30"/>
      <c r="G55" s="30"/>
      <c r="H55" s="30"/>
      <c r="I55" s="30"/>
      <c r="J55" s="30"/>
    </row>
    <row r="56" spans="1:14" x14ac:dyDescent="0.3">
      <c r="A56" s="30"/>
      <c r="B56" s="30"/>
      <c r="C56" s="30"/>
      <c r="D56" s="30"/>
      <c r="E56" s="30"/>
      <c r="F56" s="30"/>
      <c r="G56" s="30"/>
      <c r="H56" s="30"/>
      <c r="I56" s="30"/>
      <c r="J56" s="30"/>
    </row>
    <row r="57" spans="1:14" x14ac:dyDescent="0.3">
      <c r="A57" s="30" t="s">
        <v>512</v>
      </c>
      <c r="B57" s="30"/>
      <c r="C57" s="30"/>
      <c r="D57" s="30"/>
      <c r="E57" s="30"/>
      <c r="F57" s="30"/>
      <c r="G57" s="30"/>
      <c r="H57" s="30"/>
      <c r="I57" s="30"/>
      <c r="J57" s="30"/>
    </row>
    <row r="58" spans="1:14" x14ac:dyDescent="0.3">
      <c r="A58" s="30"/>
      <c r="B58" s="30">
        <v>48</v>
      </c>
      <c r="C58" s="30" t="s">
        <v>64</v>
      </c>
      <c r="D58" s="30">
        <v>2011</v>
      </c>
      <c r="E58" s="30" t="s">
        <v>27</v>
      </c>
      <c r="F58" s="30"/>
      <c r="G58" s="30"/>
      <c r="H58" s="30"/>
      <c r="I58" s="30"/>
      <c r="J58" s="30"/>
      <c r="N58" t="s">
        <v>315</v>
      </c>
    </row>
    <row r="59" spans="1:14" x14ac:dyDescent="0.3">
      <c r="A59" s="30"/>
      <c r="B59" s="30">
        <v>55</v>
      </c>
      <c r="C59" s="30" t="s">
        <v>113</v>
      </c>
      <c r="D59" s="30">
        <v>2011</v>
      </c>
      <c r="E59" s="30" t="s">
        <v>114</v>
      </c>
      <c r="F59" s="30"/>
      <c r="G59" s="30"/>
      <c r="H59" s="30"/>
      <c r="I59" s="30"/>
      <c r="J59" s="30"/>
      <c r="N59" t="s">
        <v>513</v>
      </c>
    </row>
    <row r="60" spans="1:14" x14ac:dyDescent="0.3">
      <c r="A60" s="30"/>
      <c r="B60" s="30">
        <v>65</v>
      </c>
      <c r="C60" s="30" t="s">
        <v>129</v>
      </c>
      <c r="D60" s="30">
        <v>2012</v>
      </c>
      <c r="E60" s="30" t="s">
        <v>59</v>
      </c>
      <c r="F60" s="30"/>
      <c r="G60" s="30"/>
      <c r="H60" s="30"/>
      <c r="I60" s="30"/>
      <c r="J60" s="30"/>
      <c r="N60" t="s">
        <v>313</v>
      </c>
    </row>
    <row r="61" spans="1:14" x14ac:dyDescent="0.3">
      <c r="A61" s="30"/>
      <c r="B61" s="30">
        <v>70</v>
      </c>
      <c r="C61" s="30" t="s">
        <v>49</v>
      </c>
      <c r="D61" s="30">
        <v>2011</v>
      </c>
      <c r="E61" s="30" t="s">
        <v>11</v>
      </c>
      <c r="F61" s="30"/>
      <c r="G61" s="30"/>
      <c r="H61" s="30"/>
      <c r="I61" s="30"/>
      <c r="J61" s="30"/>
      <c r="N61" t="s">
        <v>312</v>
      </c>
    </row>
    <row r="62" spans="1:14" x14ac:dyDescent="0.3">
      <c r="A62" s="30"/>
      <c r="B62" s="30">
        <v>86</v>
      </c>
      <c r="C62" s="30" t="s">
        <v>178</v>
      </c>
      <c r="D62" s="30">
        <v>2012</v>
      </c>
      <c r="E62" s="30" t="s">
        <v>9</v>
      </c>
      <c r="F62" s="30"/>
      <c r="G62" s="30"/>
      <c r="H62" s="30"/>
      <c r="I62" s="30"/>
      <c r="J62" s="30"/>
      <c r="N62" t="s">
        <v>312</v>
      </c>
    </row>
    <row r="63" spans="1:14" x14ac:dyDescent="0.3">
      <c r="A63" s="30"/>
      <c r="B63" s="30">
        <v>96</v>
      </c>
      <c r="C63" s="30" t="s">
        <v>188</v>
      </c>
      <c r="D63" s="30">
        <v>2012</v>
      </c>
      <c r="E63" s="30" t="s">
        <v>35</v>
      </c>
      <c r="F63" s="30"/>
      <c r="G63" s="30"/>
      <c r="H63" s="30"/>
      <c r="I63" s="30"/>
      <c r="J63" s="30"/>
      <c r="N63" t="s">
        <v>514</v>
      </c>
    </row>
    <row r="64" spans="1:14" x14ac:dyDescent="0.3">
      <c r="A64" s="30"/>
      <c r="B64" s="30">
        <v>108</v>
      </c>
      <c r="C64" s="30" t="s">
        <v>515</v>
      </c>
      <c r="D64" s="30">
        <v>2011</v>
      </c>
      <c r="E64" s="30" t="s">
        <v>9</v>
      </c>
      <c r="F64" s="30"/>
      <c r="G64" s="30"/>
      <c r="H64" s="30"/>
      <c r="I64" s="30"/>
      <c r="J64" s="30"/>
      <c r="N64" t="s">
        <v>316</v>
      </c>
    </row>
    <row r="65" spans="1:11" x14ac:dyDescent="0.3">
      <c r="A65" s="30"/>
      <c r="B65" s="30"/>
      <c r="C65" s="30"/>
      <c r="D65" s="30"/>
      <c r="E65" s="30"/>
      <c r="F65" s="30"/>
      <c r="G65" s="30"/>
      <c r="H65" s="30"/>
      <c r="I65" s="30"/>
      <c r="J65" s="30"/>
    </row>
    <row r="66" spans="1:11" x14ac:dyDescent="0.3">
      <c r="A66" s="30"/>
      <c r="B66" s="30"/>
      <c r="C66" s="30"/>
      <c r="D66" s="30"/>
      <c r="E66" s="30"/>
      <c r="F66" s="30"/>
      <c r="G66" s="30"/>
      <c r="H66" s="30"/>
      <c r="I66" s="30"/>
      <c r="J66" s="30"/>
    </row>
    <row r="67" spans="1:11" x14ac:dyDescent="0.3">
      <c r="A67" s="30" t="s">
        <v>516</v>
      </c>
      <c r="B67" s="30"/>
      <c r="C67" s="30"/>
      <c r="D67" s="30"/>
      <c r="E67" s="30"/>
      <c r="F67" s="30"/>
      <c r="G67" s="30"/>
      <c r="H67" s="30"/>
      <c r="I67" s="30"/>
      <c r="J67" s="30"/>
    </row>
    <row r="68" spans="1:11" x14ac:dyDescent="0.3">
      <c r="A68" s="30"/>
      <c r="B68" s="30">
        <v>56</v>
      </c>
      <c r="C68" s="30" t="s">
        <v>177</v>
      </c>
      <c r="D68" s="30">
        <v>2011</v>
      </c>
      <c r="E68" s="30" t="s">
        <v>159</v>
      </c>
      <c r="F68" s="30"/>
      <c r="G68" s="30"/>
      <c r="H68" s="30"/>
      <c r="I68" s="30"/>
      <c r="J68" s="30"/>
      <c r="K68" t="s">
        <v>517</v>
      </c>
    </row>
    <row r="69" spans="1:11" x14ac:dyDescent="0.3">
      <c r="A69" s="30"/>
      <c r="B69" s="30">
        <v>60</v>
      </c>
      <c r="C69" s="30" t="s">
        <v>174</v>
      </c>
      <c r="D69" s="30">
        <v>2011</v>
      </c>
      <c r="E69" s="30" t="s">
        <v>11</v>
      </c>
      <c r="F69" s="30"/>
      <c r="G69" s="30"/>
      <c r="H69" s="30"/>
      <c r="I69" s="30"/>
      <c r="J69" s="30"/>
      <c r="K69" t="s">
        <v>518</v>
      </c>
    </row>
    <row r="70" spans="1:11" x14ac:dyDescent="0.3">
      <c r="A70" s="30"/>
      <c r="B70" s="30">
        <v>62</v>
      </c>
      <c r="C70" s="30" t="s">
        <v>79</v>
      </c>
      <c r="D70" s="30">
        <v>2011</v>
      </c>
      <c r="E70" s="30" t="s">
        <v>7</v>
      </c>
      <c r="F70" s="30"/>
      <c r="G70" s="30"/>
      <c r="H70" s="30"/>
      <c r="I70" s="30"/>
      <c r="J70" s="30"/>
      <c r="K70" t="s">
        <v>519</v>
      </c>
    </row>
    <row r="71" spans="1:11" x14ac:dyDescent="0.3">
      <c r="A71" s="30"/>
      <c r="B71" s="30">
        <v>64</v>
      </c>
      <c r="C71" s="30" t="s">
        <v>140</v>
      </c>
      <c r="D71" s="30">
        <v>2012</v>
      </c>
      <c r="E71" s="30" t="s">
        <v>31</v>
      </c>
      <c r="F71" s="30"/>
      <c r="G71" s="30"/>
      <c r="H71" s="30"/>
      <c r="I71" s="30"/>
      <c r="J71" s="30"/>
      <c r="K71" t="s">
        <v>520</v>
      </c>
    </row>
    <row r="72" spans="1:11" x14ac:dyDescent="0.3">
      <c r="A72" s="30"/>
      <c r="B72" s="30">
        <v>69</v>
      </c>
      <c r="C72" s="30" t="s">
        <v>187</v>
      </c>
      <c r="D72" s="30">
        <v>2011</v>
      </c>
      <c r="E72" s="30" t="s">
        <v>20</v>
      </c>
      <c r="F72" s="30"/>
      <c r="G72" s="30"/>
      <c r="H72" s="30"/>
      <c r="I72" s="30"/>
      <c r="J72" s="30"/>
      <c r="K72" t="s">
        <v>521</v>
      </c>
    </row>
    <row r="73" spans="1:11" x14ac:dyDescent="0.3">
      <c r="A73" s="30"/>
      <c r="B73" s="30">
        <v>72</v>
      </c>
      <c r="C73" s="30" t="s">
        <v>50</v>
      </c>
      <c r="D73" s="30">
        <v>2011</v>
      </c>
      <c r="E73" s="30" t="s">
        <v>11</v>
      </c>
      <c r="F73" s="30"/>
      <c r="G73" s="30"/>
      <c r="H73" s="30"/>
      <c r="I73" s="30"/>
      <c r="J73" s="30"/>
      <c r="K73" t="s">
        <v>522</v>
      </c>
    </row>
    <row r="74" spans="1:11" x14ac:dyDescent="0.3">
      <c r="A74" s="30"/>
      <c r="B74" s="30">
        <v>73</v>
      </c>
      <c r="C74" s="30" t="s">
        <v>78</v>
      </c>
      <c r="D74" s="30">
        <v>2011</v>
      </c>
      <c r="E74" s="30" t="s">
        <v>11</v>
      </c>
      <c r="F74" s="30"/>
      <c r="G74" s="30"/>
      <c r="H74" s="30"/>
      <c r="I74" s="30"/>
      <c r="J74" s="30"/>
      <c r="K74" t="s">
        <v>523</v>
      </c>
    </row>
    <row r="75" spans="1:11" x14ac:dyDescent="0.3">
      <c r="A75" s="30"/>
      <c r="B75" s="30">
        <v>75</v>
      </c>
      <c r="C75" s="30" t="s">
        <v>86</v>
      </c>
      <c r="D75" s="30">
        <v>2011</v>
      </c>
      <c r="E75" s="30" t="s">
        <v>157</v>
      </c>
      <c r="F75" s="30"/>
      <c r="G75" s="30"/>
      <c r="H75" s="30"/>
      <c r="I75" s="30"/>
      <c r="J75" s="30"/>
      <c r="K75" t="s">
        <v>524</v>
      </c>
    </row>
    <row r="76" spans="1:11" x14ac:dyDescent="0.3">
      <c r="A76" s="30"/>
      <c r="B76" s="30">
        <v>100</v>
      </c>
      <c r="C76" s="30" t="s">
        <v>131</v>
      </c>
      <c r="D76" s="30">
        <v>2012</v>
      </c>
      <c r="E76" s="30" t="s">
        <v>7</v>
      </c>
      <c r="F76" s="30"/>
      <c r="G76" s="30"/>
      <c r="H76" s="30"/>
      <c r="I76" s="30"/>
      <c r="J76" s="30"/>
      <c r="K76" t="s">
        <v>525</v>
      </c>
    </row>
    <row r="77" spans="1:11" x14ac:dyDescent="0.3">
      <c r="A77" s="30"/>
      <c r="B77" s="30">
        <v>103</v>
      </c>
      <c r="C77" s="30" t="s">
        <v>180</v>
      </c>
      <c r="D77" s="30">
        <v>2011</v>
      </c>
      <c r="E77" s="30" t="s">
        <v>11</v>
      </c>
      <c r="F77" s="30"/>
      <c r="G77" s="30"/>
      <c r="H77" s="30"/>
      <c r="I77" s="30"/>
      <c r="J77" s="30"/>
      <c r="K77" t="s">
        <v>526</v>
      </c>
    </row>
    <row r="78" spans="1:11" x14ac:dyDescent="0.3">
      <c r="A78" s="30"/>
      <c r="B78" s="30"/>
      <c r="C78" s="30"/>
      <c r="D78" s="30"/>
      <c r="E78" s="30"/>
      <c r="F78" s="30"/>
      <c r="G78" s="30"/>
      <c r="H78" s="30"/>
      <c r="I78" s="30"/>
      <c r="J78" s="30"/>
    </row>
    <row r="79" spans="1:11" x14ac:dyDescent="0.3">
      <c r="A79" s="30"/>
      <c r="B79" s="30"/>
      <c r="C79" s="30"/>
      <c r="D79" s="30"/>
      <c r="E79" s="30"/>
      <c r="F79" s="30"/>
      <c r="G79" s="30"/>
      <c r="H79" s="30"/>
      <c r="I79" s="30"/>
      <c r="J79" s="30"/>
    </row>
    <row r="80" spans="1:11" x14ac:dyDescent="0.3">
      <c r="A80" s="30" t="s">
        <v>527</v>
      </c>
      <c r="B80" s="30"/>
      <c r="C80" s="30"/>
      <c r="D80" s="30"/>
      <c r="E80" s="30"/>
      <c r="F80" s="30"/>
      <c r="G80" s="30"/>
      <c r="H80" s="30"/>
      <c r="I80" s="30"/>
      <c r="J80" s="30"/>
    </row>
    <row r="81" spans="1:14" x14ac:dyDescent="0.3">
      <c r="A81" s="30"/>
      <c r="B81" s="30">
        <v>110</v>
      </c>
      <c r="C81" s="30" t="s">
        <v>528</v>
      </c>
      <c r="D81" s="30">
        <v>2012</v>
      </c>
      <c r="E81" s="30" t="s">
        <v>7</v>
      </c>
      <c r="F81" s="30"/>
      <c r="G81" s="30"/>
      <c r="H81" s="30"/>
      <c r="I81" s="30"/>
      <c r="J81" s="30"/>
      <c r="K81" t="s">
        <v>529</v>
      </c>
      <c r="N81" t="s">
        <v>326</v>
      </c>
    </row>
    <row r="82" spans="1:14" x14ac:dyDescent="0.3">
      <c r="A82" s="30"/>
      <c r="B82" s="30">
        <v>112</v>
      </c>
      <c r="C82" s="30" t="s">
        <v>530</v>
      </c>
      <c r="D82" s="30">
        <v>2012</v>
      </c>
      <c r="E82" s="30" t="s">
        <v>114</v>
      </c>
      <c r="F82" s="30"/>
      <c r="G82" s="30"/>
      <c r="H82" s="30"/>
      <c r="I82" s="30"/>
      <c r="J82" s="30"/>
      <c r="K82" t="s">
        <v>531</v>
      </c>
      <c r="N82" t="s">
        <v>326</v>
      </c>
    </row>
    <row r="85" spans="1:14" x14ac:dyDescent="0.3">
      <c r="A85" s="31" t="s">
        <v>237</v>
      </c>
      <c r="B85" s="31"/>
      <c r="C85" s="31"/>
      <c r="D85" s="31"/>
      <c r="E85" s="31"/>
      <c r="F85" s="31"/>
      <c r="G85" s="31"/>
    </row>
    <row r="86" spans="1:14" x14ac:dyDescent="0.3">
      <c r="A86" s="31" t="s">
        <v>238</v>
      </c>
      <c r="B86" s="31"/>
      <c r="C86" s="31"/>
      <c r="D86" s="31"/>
      <c r="E86" s="31"/>
      <c r="F86" s="31"/>
      <c r="G86" s="31"/>
    </row>
    <row r="87" spans="1:14" x14ac:dyDescent="0.3">
      <c r="A87" s="31" t="s">
        <v>532</v>
      </c>
      <c r="B87" s="31"/>
      <c r="C87" s="31"/>
      <c r="D87" s="31"/>
      <c r="E87" s="31"/>
      <c r="F87" s="31"/>
      <c r="G87" s="31"/>
    </row>
    <row r="88" spans="1:14" x14ac:dyDescent="0.3">
      <c r="A88" s="31" t="s">
        <v>331</v>
      </c>
      <c r="B88" s="31"/>
      <c r="C88" s="31"/>
      <c r="D88" s="31"/>
      <c r="E88" s="31"/>
      <c r="F88" s="31"/>
      <c r="G88" s="31"/>
    </row>
    <row r="89" spans="1:14" x14ac:dyDescent="0.3">
      <c r="A89" s="31" t="s">
        <v>412</v>
      </c>
      <c r="B89" s="31"/>
      <c r="C89" s="31"/>
      <c r="D89" s="31"/>
      <c r="E89" s="31"/>
      <c r="F89" s="31"/>
      <c r="G89" s="31"/>
    </row>
    <row r="90" spans="1:14" x14ac:dyDescent="0.3">
      <c r="A90" s="31"/>
      <c r="B90" s="31"/>
      <c r="C90" s="31"/>
      <c r="D90" s="31"/>
      <c r="E90" s="31"/>
      <c r="F90" s="31"/>
      <c r="G90" s="31"/>
    </row>
    <row r="91" spans="1:14" x14ac:dyDescent="0.3">
      <c r="A91" s="31" t="s">
        <v>242</v>
      </c>
      <c r="B91" s="31" t="s">
        <v>243</v>
      </c>
      <c r="C91" s="31" t="s">
        <v>395</v>
      </c>
      <c r="D91" s="31" t="s">
        <v>2</v>
      </c>
      <c r="E91" s="31" t="s">
        <v>1</v>
      </c>
      <c r="F91" s="31" t="s">
        <v>247</v>
      </c>
      <c r="G91" s="31" t="s">
        <v>248</v>
      </c>
    </row>
    <row r="92" spans="1:14" x14ac:dyDescent="0.3">
      <c r="A92" s="31">
        <v>1</v>
      </c>
      <c r="B92" s="31">
        <v>69</v>
      </c>
      <c r="C92" s="31" t="s">
        <v>49</v>
      </c>
      <c r="D92" s="31">
        <v>2011</v>
      </c>
      <c r="E92" s="31" t="s">
        <v>11</v>
      </c>
      <c r="F92" s="31" t="s">
        <v>533</v>
      </c>
      <c r="G92" s="31">
        <v>25</v>
      </c>
    </row>
    <row r="93" spans="1:14" x14ac:dyDescent="0.3">
      <c r="A93" s="31">
        <v>2</v>
      </c>
      <c r="B93" s="31">
        <v>71</v>
      </c>
      <c r="C93" s="31" t="s">
        <v>174</v>
      </c>
      <c r="D93" s="31">
        <v>2011</v>
      </c>
      <c r="E93" s="31" t="s">
        <v>11</v>
      </c>
      <c r="F93" s="31" t="s">
        <v>534</v>
      </c>
      <c r="G93" s="31">
        <v>20</v>
      </c>
    </row>
    <row r="94" spans="1:14" x14ac:dyDescent="0.3">
      <c r="A94" s="31">
        <v>3</v>
      </c>
      <c r="B94" s="31">
        <v>72</v>
      </c>
      <c r="C94" s="31" t="s">
        <v>50</v>
      </c>
      <c r="D94" s="31">
        <v>2011</v>
      </c>
      <c r="E94" s="31" t="s">
        <v>11</v>
      </c>
      <c r="F94" s="31" t="s">
        <v>535</v>
      </c>
      <c r="G94" s="31">
        <v>15</v>
      </c>
    </row>
    <row r="95" spans="1:14" x14ac:dyDescent="0.3">
      <c r="A95" s="31">
        <v>4</v>
      </c>
      <c r="B95" s="31">
        <v>57</v>
      </c>
      <c r="C95" s="31" t="s">
        <v>48</v>
      </c>
      <c r="D95" s="31">
        <v>2011</v>
      </c>
      <c r="E95" s="31" t="s">
        <v>9</v>
      </c>
      <c r="F95" s="31" t="s">
        <v>536</v>
      </c>
      <c r="G95" s="31">
        <v>12</v>
      </c>
    </row>
    <row r="96" spans="1:14" x14ac:dyDescent="0.3">
      <c r="A96" s="31">
        <v>5</v>
      </c>
      <c r="B96" s="31">
        <v>51</v>
      </c>
      <c r="C96" s="31" t="s">
        <v>64</v>
      </c>
      <c r="D96" s="31">
        <v>2011</v>
      </c>
      <c r="E96" s="31" t="s">
        <v>27</v>
      </c>
      <c r="F96" s="31" t="s">
        <v>537</v>
      </c>
      <c r="G96" s="31">
        <v>11</v>
      </c>
    </row>
    <row r="97" spans="1:7" x14ac:dyDescent="0.3">
      <c r="A97" s="31">
        <v>6</v>
      </c>
      <c r="B97" s="31">
        <v>70</v>
      </c>
      <c r="C97" s="31" t="s">
        <v>61</v>
      </c>
      <c r="D97" s="31">
        <v>2011</v>
      </c>
      <c r="E97" s="31" t="s">
        <v>7</v>
      </c>
      <c r="F97" s="31" t="s">
        <v>538</v>
      </c>
      <c r="G97" s="31">
        <v>10</v>
      </c>
    </row>
    <row r="98" spans="1:7" x14ac:dyDescent="0.3">
      <c r="A98" s="31">
        <v>7</v>
      </c>
      <c r="B98" s="31">
        <v>52</v>
      </c>
      <c r="C98" s="31" t="s">
        <v>129</v>
      </c>
      <c r="D98" s="31">
        <v>2012</v>
      </c>
      <c r="E98" s="31" t="s">
        <v>59</v>
      </c>
      <c r="F98" s="31" t="s">
        <v>539</v>
      </c>
      <c r="G98" s="31">
        <v>9</v>
      </c>
    </row>
    <row r="99" spans="1:7" x14ac:dyDescent="0.3">
      <c r="A99" s="31">
        <v>8</v>
      </c>
      <c r="B99" s="31">
        <v>59</v>
      </c>
      <c r="C99" s="31" t="s">
        <v>51</v>
      </c>
      <c r="D99" s="31">
        <v>2011</v>
      </c>
      <c r="E99" s="31" t="s">
        <v>157</v>
      </c>
      <c r="F99" s="31" t="s">
        <v>540</v>
      </c>
      <c r="G99" s="31">
        <v>8</v>
      </c>
    </row>
    <row r="100" spans="1:7" x14ac:dyDescent="0.3">
      <c r="A100" s="31">
        <v>9</v>
      </c>
      <c r="B100" s="31">
        <v>67</v>
      </c>
      <c r="C100" s="31" t="s">
        <v>128</v>
      </c>
      <c r="D100" s="31">
        <v>2012</v>
      </c>
      <c r="E100" s="31" t="s">
        <v>14</v>
      </c>
      <c r="F100" s="31" t="s">
        <v>541</v>
      </c>
      <c r="G100" s="31">
        <v>7</v>
      </c>
    </row>
    <row r="101" spans="1:7" x14ac:dyDescent="0.3">
      <c r="A101" s="31">
        <v>10</v>
      </c>
      <c r="B101" s="31">
        <v>75</v>
      </c>
      <c r="C101" s="31" t="s">
        <v>80</v>
      </c>
      <c r="D101" s="31">
        <v>2011</v>
      </c>
      <c r="E101" s="31" t="s">
        <v>9</v>
      </c>
      <c r="F101" s="31" t="s">
        <v>542</v>
      </c>
      <c r="G101" s="31">
        <v>6</v>
      </c>
    </row>
    <row r="102" spans="1:7" x14ac:dyDescent="0.3">
      <c r="A102" s="31">
        <v>11</v>
      </c>
      <c r="B102" s="31">
        <v>63</v>
      </c>
      <c r="C102" s="31" t="s">
        <v>140</v>
      </c>
      <c r="D102" s="31">
        <v>2012</v>
      </c>
      <c r="E102" s="31" t="s">
        <v>31</v>
      </c>
      <c r="F102" s="31" t="s">
        <v>543</v>
      </c>
      <c r="G102" s="31">
        <v>5</v>
      </c>
    </row>
    <row r="103" spans="1:7" x14ac:dyDescent="0.3">
      <c r="A103" s="31">
        <v>12</v>
      </c>
      <c r="B103" s="31">
        <v>91</v>
      </c>
      <c r="C103" s="31" t="s">
        <v>180</v>
      </c>
      <c r="D103" s="31">
        <v>2011</v>
      </c>
      <c r="E103" s="31" t="s">
        <v>11</v>
      </c>
      <c r="F103" s="31" t="s">
        <v>544</v>
      </c>
      <c r="G103" s="31">
        <v>4</v>
      </c>
    </row>
    <row r="104" spans="1:7" x14ac:dyDescent="0.3">
      <c r="A104" s="31">
        <v>13</v>
      </c>
      <c r="B104" s="31">
        <v>105</v>
      </c>
      <c r="C104" s="31" t="s">
        <v>79</v>
      </c>
      <c r="D104" s="31">
        <v>2011</v>
      </c>
      <c r="E104" s="31" t="s">
        <v>7</v>
      </c>
      <c r="F104" s="31" t="s">
        <v>545</v>
      </c>
      <c r="G104" s="31">
        <v>3</v>
      </c>
    </row>
    <row r="105" spans="1:7" x14ac:dyDescent="0.3">
      <c r="A105" s="31">
        <v>14</v>
      </c>
      <c r="B105" s="31">
        <v>56</v>
      </c>
      <c r="C105" s="31" t="s">
        <v>138</v>
      </c>
      <c r="D105" s="31">
        <v>2012</v>
      </c>
      <c r="E105" s="31" t="s">
        <v>4</v>
      </c>
      <c r="F105" s="31" t="s">
        <v>546</v>
      </c>
      <c r="G105" s="31">
        <v>2</v>
      </c>
    </row>
    <row r="106" spans="1:7" x14ac:dyDescent="0.3">
      <c r="A106" s="31">
        <v>15</v>
      </c>
      <c r="B106" s="31">
        <v>107</v>
      </c>
      <c r="C106" s="31" t="s">
        <v>85</v>
      </c>
      <c r="D106" s="31">
        <v>2011</v>
      </c>
      <c r="E106" s="31" t="s">
        <v>14</v>
      </c>
      <c r="F106" s="31" t="s">
        <v>547</v>
      </c>
      <c r="G106" s="31">
        <v>1</v>
      </c>
    </row>
    <row r="107" spans="1:7" x14ac:dyDescent="0.3">
      <c r="A107" s="31">
        <v>16</v>
      </c>
      <c r="B107" s="31">
        <v>77</v>
      </c>
      <c r="C107" s="31" t="s">
        <v>175</v>
      </c>
      <c r="D107" s="31">
        <v>2011</v>
      </c>
      <c r="E107" s="31" t="s">
        <v>157</v>
      </c>
      <c r="F107" s="31" t="s">
        <v>548</v>
      </c>
      <c r="G107" s="31"/>
    </row>
    <row r="108" spans="1:7" x14ac:dyDescent="0.3">
      <c r="A108" s="31">
        <v>17</v>
      </c>
      <c r="B108" s="31">
        <v>64</v>
      </c>
      <c r="C108" s="31" t="s">
        <v>139</v>
      </c>
      <c r="D108" s="31">
        <v>2012</v>
      </c>
      <c r="E108" s="31" t="s">
        <v>23</v>
      </c>
      <c r="F108" s="31" t="s">
        <v>549</v>
      </c>
      <c r="G108" s="31"/>
    </row>
    <row r="109" spans="1:7" x14ac:dyDescent="0.3">
      <c r="A109" s="31">
        <v>18</v>
      </c>
      <c r="B109" s="31">
        <v>95</v>
      </c>
      <c r="C109" s="31" t="s">
        <v>143</v>
      </c>
      <c r="D109" s="31">
        <v>2012</v>
      </c>
      <c r="E109" s="31" t="s">
        <v>4</v>
      </c>
      <c r="F109" s="31" t="s">
        <v>550</v>
      </c>
      <c r="G109" s="31"/>
    </row>
    <row r="110" spans="1:7" x14ac:dyDescent="0.3">
      <c r="A110" s="31">
        <v>19</v>
      </c>
      <c r="B110" s="31">
        <v>84</v>
      </c>
      <c r="C110" s="31" t="s">
        <v>127</v>
      </c>
      <c r="D110" s="31">
        <v>2012</v>
      </c>
      <c r="E110" s="31" t="s">
        <v>7</v>
      </c>
      <c r="F110" s="31" t="s">
        <v>551</v>
      </c>
      <c r="G110" s="31"/>
    </row>
    <row r="111" spans="1:7" x14ac:dyDescent="0.3">
      <c r="A111" s="31">
        <v>20</v>
      </c>
      <c r="B111" s="31">
        <v>62</v>
      </c>
      <c r="C111" s="31" t="s">
        <v>65</v>
      </c>
      <c r="D111" s="31">
        <v>2011</v>
      </c>
      <c r="E111" s="31" t="s">
        <v>66</v>
      </c>
      <c r="F111" s="31" t="s">
        <v>552</v>
      </c>
      <c r="G111" s="31"/>
    </row>
    <row r="112" spans="1:7" x14ac:dyDescent="0.3">
      <c r="A112" s="31">
        <v>21</v>
      </c>
      <c r="B112" s="31">
        <v>109</v>
      </c>
      <c r="C112" s="31" t="s">
        <v>70</v>
      </c>
      <c r="D112" s="31">
        <v>2011</v>
      </c>
      <c r="E112" s="31" t="s">
        <v>14</v>
      </c>
      <c r="F112" s="31" t="s">
        <v>553</v>
      </c>
      <c r="G112" s="31"/>
    </row>
    <row r="113" spans="1:7" x14ac:dyDescent="0.3">
      <c r="A113" s="31">
        <v>22</v>
      </c>
      <c r="B113" s="31">
        <v>68</v>
      </c>
      <c r="C113" s="31" t="s">
        <v>177</v>
      </c>
      <c r="D113" s="31">
        <v>2011</v>
      </c>
      <c r="E113" s="31" t="s">
        <v>159</v>
      </c>
      <c r="F113" s="31" t="s">
        <v>554</v>
      </c>
      <c r="G113" s="31"/>
    </row>
    <row r="114" spans="1:7" x14ac:dyDescent="0.3">
      <c r="A114" s="31">
        <v>23</v>
      </c>
      <c r="B114" s="31">
        <v>83</v>
      </c>
      <c r="C114" s="31" t="s">
        <v>146</v>
      </c>
      <c r="D114" s="31">
        <v>2012</v>
      </c>
      <c r="E114" s="31" t="s">
        <v>27</v>
      </c>
      <c r="F114" s="31" t="s">
        <v>555</v>
      </c>
      <c r="G114" s="31"/>
    </row>
    <row r="115" spans="1:7" x14ac:dyDescent="0.3">
      <c r="A115" s="31">
        <v>24</v>
      </c>
      <c r="B115" s="31">
        <v>101</v>
      </c>
      <c r="C115" s="31" t="s">
        <v>81</v>
      </c>
      <c r="D115" s="31">
        <v>2011</v>
      </c>
      <c r="E115" s="31" t="s">
        <v>7</v>
      </c>
      <c r="F115" s="31" t="s">
        <v>556</v>
      </c>
      <c r="G115" s="31"/>
    </row>
    <row r="116" spans="1:7" x14ac:dyDescent="0.3">
      <c r="A116" s="31">
        <v>25</v>
      </c>
      <c r="B116" s="31">
        <v>87</v>
      </c>
      <c r="C116" s="31" t="s">
        <v>515</v>
      </c>
      <c r="D116" s="31">
        <v>2011</v>
      </c>
      <c r="E116" s="31" t="s">
        <v>9</v>
      </c>
      <c r="F116" s="31" t="s">
        <v>558</v>
      </c>
      <c r="G116" s="31"/>
    </row>
    <row r="117" spans="1:7" x14ac:dyDescent="0.3">
      <c r="A117" s="31">
        <v>26</v>
      </c>
      <c r="B117" s="31">
        <v>98</v>
      </c>
      <c r="C117" s="31" t="s">
        <v>131</v>
      </c>
      <c r="D117" s="31">
        <v>2012</v>
      </c>
      <c r="E117" s="31" t="s">
        <v>7</v>
      </c>
      <c r="F117" s="31" t="s">
        <v>559</v>
      </c>
      <c r="G117" s="31"/>
    </row>
    <row r="118" spans="1:7" x14ac:dyDescent="0.3">
      <c r="A118" s="31">
        <v>27</v>
      </c>
      <c r="B118" s="31">
        <v>90</v>
      </c>
      <c r="C118" s="31" t="s">
        <v>142</v>
      </c>
      <c r="D118" s="31">
        <v>2012</v>
      </c>
      <c r="E118" s="31" t="s">
        <v>20</v>
      </c>
      <c r="F118" s="31" t="s">
        <v>560</v>
      </c>
      <c r="G118" s="31"/>
    </row>
    <row r="119" spans="1:7" x14ac:dyDescent="0.3">
      <c r="A119" s="31">
        <v>28</v>
      </c>
      <c r="B119" s="31">
        <v>102</v>
      </c>
      <c r="C119" s="31" t="s">
        <v>151</v>
      </c>
      <c r="D119" s="31">
        <v>2012</v>
      </c>
      <c r="E119" s="31" t="s">
        <v>27</v>
      </c>
      <c r="F119" s="31" t="s">
        <v>561</v>
      </c>
      <c r="G119" s="31"/>
    </row>
    <row r="120" spans="1:7" x14ac:dyDescent="0.3">
      <c r="A120" s="31">
        <v>29</v>
      </c>
      <c r="B120" s="31">
        <v>89</v>
      </c>
      <c r="C120" s="31" t="s">
        <v>528</v>
      </c>
      <c r="D120" s="31">
        <v>2012</v>
      </c>
      <c r="E120" s="31" t="s">
        <v>7</v>
      </c>
      <c r="F120" s="31" t="s">
        <v>562</v>
      </c>
      <c r="G120" s="31"/>
    </row>
    <row r="121" spans="1:7" x14ac:dyDescent="0.3">
      <c r="A121" s="31">
        <v>30</v>
      </c>
      <c r="B121" s="31">
        <v>78</v>
      </c>
      <c r="C121" s="31" t="s">
        <v>185</v>
      </c>
      <c r="D121" s="31">
        <v>2011</v>
      </c>
      <c r="E121" s="31" t="s">
        <v>157</v>
      </c>
      <c r="F121" s="31" t="s">
        <v>424</v>
      </c>
      <c r="G121" s="31"/>
    </row>
    <row r="122" spans="1:7" x14ac:dyDescent="0.3">
      <c r="A122" s="31">
        <v>31</v>
      </c>
      <c r="B122" s="31">
        <v>96</v>
      </c>
      <c r="C122" s="31" t="s">
        <v>130</v>
      </c>
      <c r="D122" s="31">
        <v>2012</v>
      </c>
      <c r="E122" s="31" t="s">
        <v>7</v>
      </c>
      <c r="F122" s="31" t="s">
        <v>563</v>
      </c>
      <c r="G122" s="31"/>
    </row>
    <row r="123" spans="1:7" x14ac:dyDescent="0.3">
      <c r="A123" s="31">
        <v>32</v>
      </c>
      <c r="B123" s="31">
        <v>55</v>
      </c>
      <c r="C123" s="31" t="s">
        <v>137</v>
      </c>
      <c r="D123" s="31">
        <v>2012</v>
      </c>
      <c r="E123" s="31" t="s">
        <v>117</v>
      </c>
      <c r="F123" s="31" t="s">
        <v>564</v>
      </c>
      <c r="G123" s="31"/>
    </row>
    <row r="124" spans="1:7" x14ac:dyDescent="0.3">
      <c r="A124" s="31">
        <v>33</v>
      </c>
      <c r="B124" s="31">
        <v>97</v>
      </c>
      <c r="C124" s="31" t="s">
        <v>179</v>
      </c>
      <c r="D124" s="31">
        <v>2011</v>
      </c>
      <c r="E124" s="31" t="s">
        <v>23</v>
      </c>
      <c r="F124" s="31" t="s">
        <v>565</v>
      </c>
      <c r="G124" s="31"/>
    </row>
    <row r="125" spans="1:7" x14ac:dyDescent="0.3">
      <c r="A125" s="31">
        <v>34</v>
      </c>
      <c r="B125" s="31">
        <v>113</v>
      </c>
      <c r="C125" s="31" t="s">
        <v>148</v>
      </c>
      <c r="D125" s="31">
        <v>2012</v>
      </c>
      <c r="E125" s="31" t="s">
        <v>27</v>
      </c>
      <c r="F125" s="31" t="s">
        <v>566</v>
      </c>
      <c r="G125" s="31"/>
    </row>
    <row r="126" spans="1:7" x14ac:dyDescent="0.3">
      <c r="A126" s="31">
        <v>35</v>
      </c>
      <c r="B126" s="31">
        <v>104</v>
      </c>
      <c r="C126" s="31" t="s">
        <v>147</v>
      </c>
      <c r="D126" s="31">
        <v>2012</v>
      </c>
      <c r="E126" s="31" t="s">
        <v>7</v>
      </c>
      <c r="F126" s="31" t="s">
        <v>567</v>
      </c>
      <c r="G126" s="31"/>
    </row>
    <row r="127" spans="1:7" x14ac:dyDescent="0.3">
      <c r="A127" s="31">
        <v>36</v>
      </c>
      <c r="B127" s="31">
        <v>81</v>
      </c>
      <c r="C127" s="31" t="s">
        <v>190</v>
      </c>
      <c r="D127" s="31">
        <v>2011</v>
      </c>
      <c r="E127" s="31" t="s">
        <v>109</v>
      </c>
      <c r="F127" s="31" t="s">
        <v>568</v>
      </c>
      <c r="G127" s="31"/>
    </row>
    <row r="128" spans="1:7" x14ac:dyDescent="0.3">
      <c r="A128" s="31">
        <v>37</v>
      </c>
      <c r="B128" s="31">
        <v>92</v>
      </c>
      <c r="C128" s="31" t="s">
        <v>150</v>
      </c>
      <c r="D128" s="31">
        <v>2012</v>
      </c>
      <c r="E128" s="31" t="s">
        <v>20</v>
      </c>
      <c r="F128" s="31" t="s">
        <v>569</v>
      </c>
      <c r="G128" s="31"/>
    </row>
    <row r="129" spans="1:7" x14ac:dyDescent="0.3">
      <c r="A129" s="31">
        <v>38</v>
      </c>
      <c r="B129" s="31">
        <v>88</v>
      </c>
      <c r="C129" s="31" t="s">
        <v>510</v>
      </c>
      <c r="D129" s="31">
        <v>2011</v>
      </c>
      <c r="E129" s="31" t="s">
        <v>27</v>
      </c>
      <c r="F129" s="31" t="s">
        <v>570</v>
      </c>
      <c r="G129" s="31"/>
    </row>
    <row r="130" spans="1:7" x14ac:dyDescent="0.3">
      <c r="A130" s="31">
        <v>39</v>
      </c>
      <c r="B130" s="31">
        <v>53</v>
      </c>
      <c r="C130" s="31" t="s">
        <v>112</v>
      </c>
      <c r="D130" s="31">
        <v>2011</v>
      </c>
      <c r="E130" s="31" t="s">
        <v>109</v>
      </c>
      <c r="F130" s="31" t="s">
        <v>571</v>
      </c>
      <c r="G130" s="31"/>
    </row>
    <row r="131" spans="1:7" x14ac:dyDescent="0.3">
      <c r="A131" s="31">
        <v>40</v>
      </c>
      <c r="B131" s="31">
        <v>61</v>
      </c>
      <c r="C131" s="31" t="s">
        <v>188</v>
      </c>
      <c r="D131" s="31">
        <v>2012</v>
      </c>
      <c r="E131" s="31" t="s">
        <v>35</v>
      </c>
      <c r="F131" s="31" t="s">
        <v>572</v>
      </c>
      <c r="G131" s="31"/>
    </row>
    <row r="132" spans="1:7" x14ac:dyDescent="0.3">
      <c r="A132" s="31">
        <v>41</v>
      </c>
      <c r="B132" s="31">
        <v>103</v>
      </c>
      <c r="C132" s="31" t="s">
        <v>153</v>
      </c>
      <c r="D132" s="31">
        <v>2012</v>
      </c>
      <c r="E132" s="31" t="s">
        <v>27</v>
      </c>
      <c r="F132" s="31" t="s">
        <v>573</v>
      </c>
      <c r="G132" s="31"/>
    </row>
    <row r="133" spans="1:7" x14ac:dyDescent="0.3">
      <c r="A133" s="31">
        <v>42</v>
      </c>
      <c r="B133" s="31">
        <v>106</v>
      </c>
      <c r="C133" s="31" t="s">
        <v>154</v>
      </c>
      <c r="D133" s="31">
        <v>2012</v>
      </c>
      <c r="E133" s="31" t="s">
        <v>59</v>
      </c>
      <c r="F133" s="31" t="s">
        <v>574</v>
      </c>
      <c r="G133" s="31"/>
    </row>
    <row r="134" spans="1:7" x14ac:dyDescent="0.3">
      <c r="A134" s="31">
        <v>43</v>
      </c>
      <c r="B134" s="31">
        <v>80</v>
      </c>
      <c r="C134" s="31" t="s">
        <v>530</v>
      </c>
      <c r="D134" s="31">
        <v>2012</v>
      </c>
      <c r="E134" s="31" t="s">
        <v>114</v>
      </c>
      <c r="F134" s="31" t="s">
        <v>575</v>
      </c>
      <c r="G134" s="31"/>
    </row>
    <row r="135" spans="1:7" x14ac:dyDescent="0.3">
      <c r="A135" s="31">
        <v>44</v>
      </c>
      <c r="B135" s="31">
        <v>100</v>
      </c>
      <c r="C135" s="31" t="s">
        <v>508</v>
      </c>
      <c r="D135" s="31">
        <v>2012</v>
      </c>
      <c r="E135" s="31" t="s">
        <v>20</v>
      </c>
      <c r="F135" s="31" t="s">
        <v>576</v>
      </c>
      <c r="G135" s="31"/>
    </row>
    <row r="136" spans="1:7" x14ac:dyDescent="0.3">
      <c r="A136" s="31">
        <v>45</v>
      </c>
      <c r="B136" s="31">
        <v>65</v>
      </c>
      <c r="C136" s="31" t="s">
        <v>113</v>
      </c>
      <c r="D136" s="31">
        <v>2011</v>
      </c>
      <c r="E136" s="31" t="s">
        <v>114</v>
      </c>
      <c r="F136" s="31" t="s">
        <v>577</v>
      </c>
      <c r="G136" s="31"/>
    </row>
    <row r="137" spans="1:7" x14ac:dyDescent="0.3">
      <c r="A137" s="31">
        <v>46</v>
      </c>
      <c r="B137" s="31">
        <v>94</v>
      </c>
      <c r="C137" s="31" t="s">
        <v>509</v>
      </c>
      <c r="D137" s="31">
        <v>2012</v>
      </c>
      <c r="E137" s="31" t="s">
        <v>20</v>
      </c>
      <c r="F137" s="31" t="s">
        <v>578</v>
      </c>
      <c r="G137" s="31"/>
    </row>
    <row r="138" spans="1:7" x14ac:dyDescent="0.3">
      <c r="A138" s="31"/>
      <c r="B138" s="31"/>
      <c r="C138" s="31"/>
      <c r="D138" s="31"/>
      <c r="E138" s="31"/>
      <c r="F138" s="31"/>
      <c r="G138" s="31"/>
    </row>
    <row r="139" spans="1:7" x14ac:dyDescent="0.3">
      <c r="A139" s="31"/>
      <c r="B139" s="31"/>
      <c r="C139" s="31"/>
      <c r="D139" s="31"/>
      <c r="E139" s="31"/>
      <c r="F139" s="31"/>
      <c r="G139" s="31"/>
    </row>
    <row r="140" spans="1:7" x14ac:dyDescent="0.3">
      <c r="A140" s="31" t="s">
        <v>579</v>
      </c>
      <c r="B140" s="31"/>
      <c r="C140" s="31"/>
      <c r="D140" s="31"/>
      <c r="E140" s="31"/>
      <c r="F140" s="31"/>
      <c r="G140" s="31"/>
    </row>
    <row r="141" spans="1:7" x14ac:dyDescent="0.3">
      <c r="A141" s="31"/>
      <c r="B141" s="31">
        <v>111</v>
      </c>
      <c r="C141" s="31" t="s">
        <v>77</v>
      </c>
      <c r="D141" s="31">
        <v>2011</v>
      </c>
      <c r="E141" s="31" t="s">
        <v>35</v>
      </c>
      <c r="F141" s="31"/>
      <c r="G141" s="31"/>
    </row>
    <row r="142" spans="1:7" x14ac:dyDescent="0.3">
      <c r="A142" s="31"/>
      <c r="B142" s="31"/>
      <c r="C142" s="31"/>
      <c r="D142" s="31"/>
      <c r="E142" s="31"/>
      <c r="F142" s="31"/>
      <c r="G142" s="31"/>
    </row>
    <row r="143" spans="1:7" x14ac:dyDescent="0.3">
      <c r="A143" s="31"/>
      <c r="B143" s="31"/>
      <c r="C143" s="31"/>
      <c r="D143" s="31"/>
      <c r="E143" s="31"/>
      <c r="F143" s="31"/>
      <c r="G143" s="31"/>
    </row>
    <row r="144" spans="1:7" x14ac:dyDescent="0.3">
      <c r="A144" s="31" t="s">
        <v>580</v>
      </c>
      <c r="B144" s="31"/>
      <c r="C144" s="31"/>
      <c r="D144" s="31"/>
      <c r="E144" s="31"/>
      <c r="F144" s="31"/>
      <c r="G144" s="31"/>
    </row>
    <row r="145" spans="1:7" x14ac:dyDescent="0.3">
      <c r="A145" s="31"/>
      <c r="B145" s="31">
        <v>60</v>
      </c>
      <c r="C145" s="31" t="s">
        <v>511</v>
      </c>
      <c r="D145" s="31">
        <v>2012</v>
      </c>
      <c r="E145" s="31" t="s">
        <v>28</v>
      </c>
      <c r="F145" s="31"/>
      <c r="G145" s="31"/>
    </row>
    <row r="146" spans="1:7" x14ac:dyDescent="0.3">
      <c r="A146" s="31"/>
      <c r="B146" s="31">
        <v>76</v>
      </c>
      <c r="C146" s="31" t="s">
        <v>126</v>
      </c>
      <c r="D146" s="31">
        <v>2012</v>
      </c>
      <c r="E146" s="31" t="s">
        <v>14</v>
      </c>
      <c r="F146" s="31"/>
      <c r="G146" s="31"/>
    </row>
    <row r="147" spans="1:7" x14ac:dyDescent="0.3">
      <c r="A147" s="31"/>
      <c r="B147" s="31">
        <v>79</v>
      </c>
      <c r="C147" s="31" t="s">
        <v>507</v>
      </c>
      <c r="D147" s="31">
        <v>2011</v>
      </c>
      <c r="E147" s="31" t="s">
        <v>28</v>
      </c>
      <c r="F147" s="31"/>
      <c r="G147" s="31"/>
    </row>
    <row r="148" spans="1:7" x14ac:dyDescent="0.3">
      <c r="A148" s="31"/>
      <c r="B148" s="31">
        <v>82</v>
      </c>
      <c r="C148" s="31" t="s">
        <v>84</v>
      </c>
      <c r="D148" s="31">
        <v>2011</v>
      </c>
      <c r="E148" s="31" t="s">
        <v>14</v>
      </c>
      <c r="F148" s="31"/>
      <c r="G148" s="31"/>
    </row>
    <row r="149" spans="1:7" x14ac:dyDescent="0.3">
      <c r="A149" s="31"/>
      <c r="B149" s="31">
        <v>85</v>
      </c>
      <c r="C149" s="31" t="s">
        <v>505</v>
      </c>
      <c r="D149" s="31">
        <v>2012</v>
      </c>
      <c r="E149" s="31" t="s">
        <v>114</v>
      </c>
      <c r="F149" s="31"/>
      <c r="G149" s="31"/>
    </row>
    <row r="150" spans="1:7" x14ac:dyDescent="0.3">
      <c r="A150" s="31"/>
      <c r="B150" s="31">
        <v>86</v>
      </c>
      <c r="C150" s="31" t="s">
        <v>86</v>
      </c>
      <c r="D150" s="31">
        <v>2011</v>
      </c>
      <c r="E150" s="31" t="s">
        <v>157</v>
      </c>
      <c r="F150" s="31"/>
      <c r="G150" s="31"/>
    </row>
    <row r="151" spans="1:7" x14ac:dyDescent="0.3">
      <c r="A151" s="31"/>
      <c r="B151" s="31">
        <v>108</v>
      </c>
      <c r="C151" s="31" t="s">
        <v>178</v>
      </c>
      <c r="D151" s="31">
        <v>2012</v>
      </c>
      <c r="E151" s="31" t="s">
        <v>9</v>
      </c>
      <c r="F151" s="31"/>
      <c r="G151" s="31"/>
    </row>
    <row r="152" spans="1:7" x14ac:dyDescent="0.3">
      <c r="A152" s="31"/>
      <c r="B152" s="31">
        <v>110</v>
      </c>
      <c r="C152" s="31" t="s">
        <v>69</v>
      </c>
      <c r="D152" s="31">
        <v>2011</v>
      </c>
      <c r="E152" s="31" t="s">
        <v>23</v>
      </c>
      <c r="F152" s="31"/>
      <c r="G152" s="31"/>
    </row>
    <row r="153" spans="1:7" x14ac:dyDescent="0.3">
      <c r="A153" s="31"/>
      <c r="B153" s="31"/>
      <c r="C153" s="31"/>
      <c r="D153" s="31"/>
      <c r="E153" s="31"/>
      <c r="F153" s="31"/>
      <c r="G153" s="31"/>
    </row>
    <row r="154" spans="1:7" x14ac:dyDescent="0.3">
      <c r="A154" s="31"/>
      <c r="B154" s="31"/>
      <c r="C154" s="31"/>
      <c r="D154" s="31"/>
      <c r="E154" s="31"/>
      <c r="F154" s="31"/>
      <c r="G154" s="31"/>
    </row>
    <row r="155" spans="1:7" x14ac:dyDescent="0.3">
      <c r="A155" s="31" t="s">
        <v>581</v>
      </c>
      <c r="B155" s="31"/>
      <c r="C155" s="31"/>
      <c r="D155" s="31"/>
      <c r="E155" s="31"/>
      <c r="F155" s="31"/>
      <c r="G155" s="31"/>
    </row>
    <row r="156" spans="1:7" x14ac:dyDescent="0.3">
      <c r="A156" s="31"/>
      <c r="B156" s="31">
        <v>54</v>
      </c>
      <c r="C156" s="31" t="s">
        <v>67</v>
      </c>
      <c r="D156" s="31">
        <v>2011</v>
      </c>
      <c r="E156" s="31" t="s">
        <v>26</v>
      </c>
      <c r="F156" s="31"/>
      <c r="G156" s="31"/>
    </row>
    <row r="157" spans="1:7" x14ac:dyDescent="0.3">
      <c r="A157" s="31"/>
      <c r="B157" s="31">
        <v>58</v>
      </c>
      <c r="C157" s="31" t="s">
        <v>187</v>
      </c>
      <c r="D157" s="31">
        <v>2011</v>
      </c>
      <c r="E157" s="31" t="s">
        <v>20</v>
      </c>
      <c r="F157" s="31"/>
      <c r="G157" s="31"/>
    </row>
    <row r="158" spans="1:7" x14ac:dyDescent="0.3">
      <c r="A158" s="31"/>
      <c r="B158" s="31">
        <v>73</v>
      </c>
      <c r="C158" s="31" t="s">
        <v>78</v>
      </c>
      <c r="D158" s="31">
        <v>2011</v>
      </c>
      <c r="E158" s="31" t="s">
        <v>11</v>
      </c>
      <c r="F158" s="31"/>
      <c r="G158" s="31"/>
    </row>
    <row r="159" spans="1:7" x14ac:dyDescent="0.3">
      <c r="A159" s="31"/>
      <c r="B159" s="31">
        <v>93</v>
      </c>
      <c r="C159" s="31" t="s">
        <v>152</v>
      </c>
      <c r="D159" s="31">
        <v>2012</v>
      </c>
      <c r="E159" s="31" t="s">
        <v>27</v>
      </c>
      <c r="F159" s="31"/>
      <c r="G159" s="31"/>
    </row>
    <row r="160" spans="1:7" x14ac:dyDescent="0.3">
      <c r="A160" s="31"/>
      <c r="B160" s="31">
        <v>99</v>
      </c>
      <c r="C160" s="31" t="s">
        <v>186</v>
      </c>
      <c r="D160" s="31">
        <v>2011</v>
      </c>
      <c r="E160" s="31" t="s">
        <v>14</v>
      </c>
      <c r="F160" s="31"/>
      <c r="G160" s="31"/>
    </row>
    <row r="161" spans="1:7" x14ac:dyDescent="0.3">
      <c r="A161" s="31"/>
      <c r="B161" s="31">
        <v>112</v>
      </c>
      <c r="C161" s="31" t="s">
        <v>483</v>
      </c>
      <c r="D161" s="31">
        <v>2012</v>
      </c>
      <c r="E161" s="31" t="s">
        <v>20</v>
      </c>
      <c r="F161" s="31"/>
      <c r="G161" s="31"/>
    </row>
    <row r="162" spans="1:7" x14ac:dyDescent="0.3">
      <c r="A162" s="31"/>
      <c r="B162" s="31">
        <v>114</v>
      </c>
      <c r="C162" s="31" t="s">
        <v>582</v>
      </c>
      <c r="D162" s="31">
        <v>2011</v>
      </c>
      <c r="E162" s="31" t="s">
        <v>20</v>
      </c>
      <c r="F162" s="31"/>
      <c r="G162" s="31"/>
    </row>
    <row r="163" spans="1:7" x14ac:dyDescent="0.3">
      <c r="A163" s="31"/>
      <c r="B163" s="31"/>
      <c r="C163" s="31"/>
      <c r="D163" s="31"/>
      <c r="E163" s="31"/>
      <c r="F163" s="31"/>
      <c r="G163" s="3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9E1D6F-4702-4F77-8D7F-118E36D3CABE}">
  <dimension ref="A1:O118"/>
  <sheetViews>
    <sheetView workbookViewId="0">
      <selection activeCell="J8" sqref="J8:J22"/>
    </sheetView>
  </sheetViews>
  <sheetFormatPr defaultRowHeight="14" x14ac:dyDescent="0.3"/>
  <sheetData>
    <row r="1" spans="1:15" x14ac:dyDescent="0.3">
      <c r="A1" t="s">
        <v>237</v>
      </c>
    </row>
    <row r="2" spans="1:15" x14ac:dyDescent="0.3">
      <c r="A2" t="s">
        <v>238</v>
      </c>
    </row>
    <row r="3" spans="1:15" x14ac:dyDescent="0.3">
      <c r="A3" t="s">
        <v>585</v>
      </c>
    </row>
    <row r="4" spans="1:15" x14ac:dyDescent="0.3">
      <c r="A4" t="s">
        <v>240</v>
      </c>
    </row>
    <row r="5" spans="1:15" x14ac:dyDescent="0.3">
      <c r="A5" t="s">
        <v>412</v>
      </c>
    </row>
    <row r="7" spans="1:15" x14ac:dyDescent="0.3">
      <c r="A7" t="s">
        <v>242</v>
      </c>
      <c r="B7" t="s">
        <v>243</v>
      </c>
      <c r="C7" t="s">
        <v>394</v>
      </c>
      <c r="D7" t="s">
        <v>395</v>
      </c>
      <c r="E7" t="s">
        <v>2</v>
      </c>
      <c r="F7" t="s">
        <v>1</v>
      </c>
      <c r="L7" t="s">
        <v>245</v>
      </c>
      <c r="M7" t="s">
        <v>246</v>
      </c>
      <c r="N7" t="s">
        <v>247</v>
      </c>
      <c r="O7" t="s">
        <v>248</v>
      </c>
    </row>
    <row r="8" spans="1:15" x14ac:dyDescent="0.3">
      <c r="A8" s="42">
        <v>1</v>
      </c>
      <c r="B8" s="42">
        <v>13</v>
      </c>
      <c r="C8" s="42">
        <v>19620061</v>
      </c>
      <c r="D8" s="42" t="s">
        <v>3</v>
      </c>
      <c r="E8" s="42">
        <v>2010</v>
      </c>
      <c r="F8" s="42" t="s">
        <v>4</v>
      </c>
      <c r="G8" s="42"/>
      <c r="J8" s="42">
        <v>25</v>
      </c>
      <c r="L8" t="s">
        <v>586</v>
      </c>
      <c r="M8" t="s">
        <v>587</v>
      </c>
      <c r="N8" t="s">
        <v>588</v>
      </c>
    </row>
    <row r="9" spans="1:15" x14ac:dyDescent="0.3">
      <c r="A9" s="42">
        <v>2</v>
      </c>
      <c r="B9" s="42">
        <v>10</v>
      </c>
      <c r="C9" s="42">
        <v>10120079</v>
      </c>
      <c r="D9" s="42" t="s">
        <v>10</v>
      </c>
      <c r="E9" s="42">
        <v>2010</v>
      </c>
      <c r="F9" s="42" t="s">
        <v>11</v>
      </c>
      <c r="G9" s="42"/>
      <c r="J9" s="42">
        <v>20</v>
      </c>
      <c r="L9" t="s">
        <v>589</v>
      </c>
      <c r="M9" t="s">
        <v>590</v>
      </c>
      <c r="N9" t="s">
        <v>591</v>
      </c>
      <c r="O9" t="s">
        <v>592</v>
      </c>
    </row>
    <row r="10" spans="1:15" x14ac:dyDescent="0.3">
      <c r="A10" s="42">
        <v>3</v>
      </c>
      <c r="B10" s="42">
        <v>22</v>
      </c>
      <c r="C10" s="42">
        <v>17620021</v>
      </c>
      <c r="D10" s="42" t="s">
        <v>192</v>
      </c>
      <c r="E10" s="42">
        <v>2010</v>
      </c>
      <c r="F10" s="42" t="s">
        <v>7</v>
      </c>
      <c r="G10" s="42"/>
      <c r="J10" s="42">
        <v>15</v>
      </c>
      <c r="L10" t="s">
        <v>593</v>
      </c>
      <c r="M10" t="s">
        <v>594</v>
      </c>
      <c r="N10" t="s">
        <v>595</v>
      </c>
      <c r="O10" t="s">
        <v>596</v>
      </c>
    </row>
    <row r="11" spans="1:15" x14ac:dyDescent="0.3">
      <c r="A11" s="42">
        <v>4</v>
      </c>
      <c r="B11" s="42">
        <v>11</v>
      </c>
      <c r="C11" s="42">
        <v>17620023</v>
      </c>
      <c r="D11" s="42" t="s">
        <v>193</v>
      </c>
      <c r="E11" s="42">
        <v>2010</v>
      </c>
      <c r="F11" s="42" t="s">
        <v>7</v>
      </c>
      <c r="G11" s="42"/>
      <c r="J11" s="42">
        <v>12</v>
      </c>
      <c r="L11" t="s">
        <v>597</v>
      </c>
      <c r="M11" t="s">
        <v>598</v>
      </c>
      <c r="N11" t="s">
        <v>599</v>
      </c>
      <c r="O11" t="s">
        <v>600</v>
      </c>
    </row>
    <row r="12" spans="1:15" x14ac:dyDescent="0.3">
      <c r="A12" s="42">
        <v>5</v>
      </c>
      <c r="B12" s="42">
        <v>28</v>
      </c>
      <c r="C12" s="42">
        <v>11820078</v>
      </c>
      <c r="D12" s="42" t="s">
        <v>197</v>
      </c>
      <c r="E12" s="42">
        <v>2010</v>
      </c>
      <c r="F12" s="42" t="s">
        <v>20</v>
      </c>
      <c r="G12" s="42"/>
      <c r="J12" s="42">
        <v>11</v>
      </c>
      <c r="L12" t="s">
        <v>601</v>
      </c>
      <c r="M12" t="s">
        <v>602</v>
      </c>
      <c r="N12" t="s">
        <v>603</v>
      </c>
      <c r="O12" t="s">
        <v>604</v>
      </c>
    </row>
    <row r="13" spans="1:15" x14ac:dyDescent="0.3">
      <c r="A13" s="42">
        <v>6</v>
      </c>
      <c r="B13" s="42">
        <v>15</v>
      </c>
      <c r="C13" s="42">
        <v>10520185</v>
      </c>
      <c r="D13" s="42" t="s">
        <v>90</v>
      </c>
      <c r="E13" s="42">
        <v>2009</v>
      </c>
      <c r="F13" s="42" t="s">
        <v>14</v>
      </c>
      <c r="G13" s="42"/>
      <c r="J13" s="42">
        <v>10</v>
      </c>
      <c r="L13" t="s">
        <v>605</v>
      </c>
      <c r="M13" t="s">
        <v>606</v>
      </c>
      <c r="N13" t="s">
        <v>607</v>
      </c>
      <c r="O13" t="s">
        <v>608</v>
      </c>
    </row>
    <row r="14" spans="1:15" x14ac:dyDescent="0.3">
      <c r="A14" s="42">
        <v>7</v>
      </c>
      <c r="B14" s="42">
        <v>8</v>
      </c>
      <c r="C14" s="42">
        <v>11820080</v>
      </c>
      <c r="D14" s="42" t="s">
        <v>96</v>
      </c>
      <c r="E14" s="42">
        <v>2009</v>
      </c>
      <c r="F14" s="42" t="s">
        <v>20</v>
      </c>
      <c r="G14" s="42"/>
      <c r="J14" s="42">
        <v>9</v>
      </c>
      <c r="L14" t="s">
        <v>609</v>
      </c>
      <c r="M14" t="s">
        <v>610</v>
      </c>
      <c r="N14" t="s">
        <v>611</v>
      </c>
      <c r="O14" t="s">
        <v>612</v>
      </c>
    </row>
    <row r="15" spans="1:15" x14ac:dyDescent="0.3">
      <c r="A15" s="42">
        <v>8</v>
      </c>
      <c r="B15" s="42">
        <v>19</v>
      </c>
      <c r="C15" s="42">
        <v>11320097</v>
      </c>
      <c r="D15" s="42" t="s">
        <v>91</v>
      </c>
      <c r="E15" s="42">
        <v>2009</v>
      </c>
      <c r="F15" s="42" t="s">
        <v>9</v>
      </c>
      <c r="G15" s="42"/>
      <c r="J15" s="42">
        <v>8</v>
      </c>
      <c r="L15" t="s">
        <v>613</v>
      </c>
      <c r="M15" t="s">
        <v>614</v>
      </c>
      <c r="N15" t="s">
        <v>615</v>
      </c>
      <c r="O15" t="s">
        <v>616</v>
      </c>
    </row>
    <row r="16" spans="1:15" x14ac:dyDescent="0.3">
      <c r="A16" s="42">
        <v>9</v>
      </c>
      <c r="B16" s="42">
        <v>3</v>
      </c>
      <c r="C16" s="42">
        <v>13620067</v>
      </c>
      <c r="D16" s="42" t="s">
        <v>196</v>
      </c>
      <c r="E16" s="42">
        <v>2010</v>
      </c>
      <c r="F16" s="42" t="s">
        <v>26</v>
      </c>
      <c r="G16" s="42"/>
      <c r="J16" s="42">
        <v>7</v>
      </c>
      <c r="L16" t="s">
        <v>617</v>
      </c>
      <c r="M16" t="s">
        <v>618</v>
      </c>
      <c r="N16" t="s">
        <v>619</v>
      </c>
      <c r="O16" t="s">
        <v>620</v>
      </c>
    </row>
    <row r="17" spans="1:15" x14ac:dyDescent="0.3">
      <c r="A17" s="42">
        <v>10</v>
      </c>
      <c r="B17" s="42">
        <v>17</v>
      </c>
      <c r="C17" s="42">
        <v>14220121</v>
      </c>
      <c r="D17" s="42" t="s">
        <v>621</v>
      </c>
      <c r="E17" s="42">
        <v>2009</v>
      </c>
      <c r="F17" s="42" t="s">
        <v>59</v>
      </c>
      <c r="G17" s="42"/>
      <c r="J17" s="42">
        <v>6</v>
      </c>
      <c r="L17" t="s">
        <v>622</v>
      </c>
      <c r="M17" t="s">
        <v>623</v>
      </c>
      <c r="N17" t="s">
        <v>624</v>
      </c>
      <c r="O17" t="s">
        <v>625</v>
      </c>
    </row>
    <row r="18" spans="1:15" x14ac:dyDescent="0.3">
      <c r="A18" s="42">
        <v>11</v>
      </c>
      <c r="B18" s="42">
        <v>35</v>
      </c>
      <c r="C18" s="42">
        <v>13620066</v>
      </c>
      <c r="D18" s="42" t="s">
        <v>205</v>
      </c>
      <c r="E18" s="42">
        <v>2010</v>
      </c>
      <c r="F18" s="42" t="s">
        <v>26</v>
      </c>
      <c r="G18" s="42"/>
      <c r="J18" s="42">
        <v>5</v>
      </c>
      <c r="L18" t="s">
        <v>626</v>
      </c>
      <c r="M18" t="s">
        <v>627</v>
      </c>
      <c r="N18" t="s">
        <v>628</v>
      </c>
      <c r="O18" t="s">
        <v>629</v>
      </c>
    </row>
    <row r="19" spans="1:15" x14ac:dyDescent="0.3">
      <c r="A19" s="42">
        <v>12</v>
      </c>
      <c r="B19" s="42">
        <v>6</v>
      </c>
      <c r="C19" s="42">
        <v>12120050</v>
      </c>
      <c r="D19" s="42" t="s">
        <v>34</v>
      </c>
      <c r="E19" s="42">
        <v>2010</v>
      </c>
      <c r="F19" s="42" t="s">
        <v>35</v>
      </c>
      <c r="G19" s="42"/>
      <c r="J19" s="42">
        <v>4</v>
      </c>
      <c r="L19" t="s">
        <v>630</v>
      </c>
      <c r="M19" t="s">
        <v>631</v>
      </c>
      <c r="N19" t="s">
        <v>632</v>
      </c>
      <c r="O19" t="s">
        <v>633</v>
      </c>
    </row>
    <row r="20" spans="1:15" x14ac:dyDescent="0.3">
      <c r="A20" s="42">
        <v>13</v>
      </c>
      <c r="B20" s="42">
        <v>37</v>
      </c>
      <c r="C20" s="42">
        <v>11820079</v>
      </c>
      <c r="D20" s="42" t="s">
        <v>43</v>
      </c>
      <c r="E20" s="42">
        <v>2010</v>
      </c>
      <c r="F20" s="42" t="s">
        <v>20</v>
      </c>
      <c r="G20" s="42"/>
      <c r="J20" s="42">
        <v>3</v>
      </c>
      <c r="L20" t="s">
        <v>634</v>
      </c>
      <c r="M20" t="s">
        <v>635</v>
      </c>
      <c r="N20" t="s">
        <v>636</v>
      </c>
      <c r="O20" t="s">
        <v>637</v>
      </c>
    </row>
    <row r="21" spans="1:15" x14ac:dyDescent="0.3">
      <c r="A21" s="42">
        <v>14</v>
      </c>
      <c r="B21" s="42">
        <v>43</v>
      </c>
      <c r="C21" s="42">
        <v>17620018</v>
      </c>
      <c r="D21" s="42" t="s">
        <v>25</v>
      </c>
      <c r="E21" s="42">
        <v>2010</v>
      </c>
      <c r="F21" s="42" t="s">
        <v>7</v>
      </c>
      <c r="G21" s="42"/>
      <c r="J21" s="42">
        <v>2</v>
      </c>
      <c r="L21" t="s">
        <v>638</v>
      </c>
      <c r="M21" t="s">
        <v>639</v>
      </c>
      <c r="N21" t="s">
        <v>640</v>
      </c>
      <c r="O21" t="s">
        <v>641</v>
      </c>
    </row>
    <row r="22" spans="1:15" x14ac:dyDescent="0.3">
      <c r="A22" s="42">
        <v>15</v>
      </c>
      <c r="B22" s="42">
        <v>27</v>
      </c>
      <c r="C22" s="42">
        <v>12820135</v>
      </c>
      <c r="D22" s="42" t="s">
        <v>201</v>
      </c>
      <c r="E22" s="42">
        <v>2010</v>
      </c>
      <c r="F22" s="42" t="s">
        <v>31</v>
      </c>
      <c r="G22" s="42"/>
      <c r="J22" s="42">
        <v>1</v>
      </c>
      <c r="L22" t="s">
        <v>642</v>
      </c>
      <c r="M22" t="s">
        <v>643</v>
      </c>
      <c r="N22" t="s">
        <v>644</v>
      </c>
      <c r="O22" t="s">
        <v>645</v>
      </c>
    </row>
    <row r="23" spans="1:15" x14ac:dyDescent="0.3">
      <c r="A23" s="42">
        <v>16</v>
      </c>
      <c r="B23" s="42">
        <v>29</v>
      </c>
      <c r="C23" s="42">
        <v>10120081</v>
      </c>
      <c r="D23" s="42" t="s">
        <v>646</v>
      </c>
      <c r="E23" s="42">
        <v>2009</v>
      </c>
      <c r="F23" s="42" t="s">
        <v>11</v>
      </c>
      <c r="G23" s="42"/>
      <c r="H23" s="42"/>
      <c r="L23" t="s">
        <v>647</v>
      </c>
      <c r="M23" t="s">
        <v>648</v>
      </c>
      <c r="N23" t="s">
        <v>649</v>
      </c>
      <c r="O23" t="s">
        <v>650</v>
      </c>
    </row>
    <row r="24" spans="1:15" x14ac:dyDescent="0.3">
      <c r="A24" s="42">
        <v>17</v>
      </c>
      <c r="B24" s="42">
        <v>4</v>
      </c>
      <c r="C24" s="42">
        <v>23020019</v>
      </c>
      <c r="D24" s="42" t="s">
        <v>202</v>
      </c>
      <c r="E24" s="42">
        <v>2010</v>
      </c>
      <c r="F24" s="42" t="s">
        <v>159</v>
      </c>
      <c r="G24" s="42"/>
      <c r="H24" s="42"/>
      <c r="L24" t="s">
        <v>651</v>
      </c>
      <c r="M24" t="s">
        <v>652</v>
      </c>
      <c r="N24" t="s">
        <v>653</v>
      </c>
      <c r="O24" t="s">
        <v>654</v>
      </c>
    </row>
    <row r="25" spans="1:15" x14ac:dyDescent="0.3">
      <c r="A25" s="42">
        <v>18</v>
      </c>
      <c r="B25" s="42">
        <v>33</v>
      </c>
      <c r="C25" s="42">
        <v>11820102</v>
      </c>
      <c r="D25" s="42" t="s">
        <v>203</v>
      </c>
      <c r="E25" s="42">
        <v>2010</v>
      </c>
      <c r="F25" s="42" t="s">
        <v>20</v>
      </c>
      <c r="G25" s="42"/>
      <c r="H25" s="42"/>
      <c r="L25" t="s">
        <v>655</v>
      </c>
      <c r="M25" t="s">
        <v>656</v>
      </c>
      <c r="N25" t="s">
        <v>657</v>
      </c>
      <c r="O25" t="s">
        <v>658</v>
      </c>
    </row>
    <row r="26" spans="1:15" x14ac:dyDescent="0.3">
      <c r="A26" s="42">
        <v>19</v>
      </c>
      <c r="B26" s="42">
        <v>40</v>
      </c>
      <c r="C26" s="42">
        <v>13420114</v>
      </c>
      <c r="D26" s="42" t="s">
        <v>659</v>
      </c>
      <c r="E26" s="42">
        <v>2009</v>
      </c>
      <c r="F26" s="42" t="s">
        <v>114</v>
      </c>
      <c r="G26" s="42"/>
      <c r="H26" s="42"/>
      <c r="L26" t="s">
        <v>660</v>
      </c>
      <c r="M26" t="s">
        <v>661</v>
      </c>
      <c r="N26" t="s">
        <v>662</v>
      </c>
      <c r="O26" t="s">
        <v>663</v>
      </c>
    </row>
    <row r="27" spans="1:15" x14ac:dyDescent="0.3">
      <c r="A27" s="42">
        <v>20</v>
      </c>
      <c r="B27" s="42">
        <v>51</v>
      </c>
      <c r="C27" s="42">
        <v>20420009</v>
      </c>
      <c r="D27" s="42" t="s">
        <v>204</v>
      </c>
      <c r="E27" s="42">
        <v>2009</v>
      </c>
      <c r="F27" s="42" t="s">
        <v>109</v>
      </c>
      <c r="G27" s="42"/>
      <c r="H27" s="42"/>
      <c r="L27" t="s">
        <v>664</v>
      </c>
      <c r="M27" t="s">
        <v>665</v>
      </c>
      <c r="N27" t="s">
        <v>666</v>
      </c>
      <c r="O27" t="s">
        <v>667</v>
      </c>
    </row>
    <row r="28" spans="1:15" x14ac:dyDescent="0.3">
      <c r="A28" s="42"/>
      <c r="B28" s="42"/>
      <c r="C28" s="42"/>
      <c r="D28" s="42"/>
      <c r="E28" s="42"/>
      <c r="F28" s="42"/>
      <c r="G28" s="42"/>
      <c r="H28" s="42"/>
    </row>
    <row r="29" spans="1:15" x14ac:dyDescent="0.3">
      <c r="A29" s="42"/>
      <c r="B29" s="42"/>
      <c r="C29" s="42"/>
      <c r="D29" s="42"/>
      <c r="E29" s="42"/>
      <c r="F29" s="42"/>
      <c r="G29" s="42"/>
      <c r="H29" s="42"/>
    </row>
    <row r="30" spans="1:15" x14ac:dyDescent="0.3">
      <c r="A30" s="42" t="s">
        <v>668</v>
      </c>
      <c r="B30" s="42"/>
      <c r="C30" s="42"/>
      <c r="D30" s="42"/>
      <c r="E30" s="42"/>
      <c r="F30" s="42"/>
      <c r="G30" s="42"/>
      <c r="H30" s="42"/>
    </row>
    <row r="31" spans="1:15" x14ac:dyDescent="0.3">
      <c r="A31" s="42"/>
      <c r="B31" s="42">
        <v>1</v>
      </c>
      <c r="C31" s="42">
        <v>10420207</v>
      </c>
      <c r="D31" s="42" t="s">
        <v>93</v>
      </c>
      <c r="E31" s="42">
        <v>2009</v>
      </c>
      <c r="F31" s="42" t="s">
        <v>28</v>
      </c>
      <c r="G31" s="42"/>
      <c r="H31" s="42"/>
    </row>
    <row r="32" spans="1:15" x14ac:dyDescent="0.3">
      <c r="A32" s="42"/>
      <c r="B32" s="42">
        <v>2</v>
      </c>
      <c r="C32" s="42">
        <v>13420112</v>
      </c>
      <c r="D32" s="42" t="s">
        <v>669</v>
      </c>
      <c r="E32" s="42">
        <v>2009</v>
      </c>
      <c r="F32" s="42" t="s">
        <v>114</v>
      </c>
      <c r="G32" s="42"/>
      <c r="H32" s="42"/>
    </row>
    <row r="33" spans="1:12" x14ac:dyDescent="0.3">
      <c r="A33" s="42"/>
      <c r="B33" s="42">
        <v>5</v>
      </c>
      <c r="C33" s="42">
        <v>15120039</v>
      </c>
      <c r="D33" s="42" t="s">
        <v>94</v>
      </c>
      <c r="E33" s="42">
        <v>2009</v>
      </c>
      <c r="F33" s="42" t="s">
        <v>55</v>
      </c>
      <c r="G33" s="42"/>
      <c r="H33" s="42"/>
    </row>
    <row r="34" spans="1:12" x14ac:dyDescent="0.3">
      <c r="A34" s="42"/>
      <c r="B34" s="42">
        <v>7</v>
      </c>
      <c r="C34" s="42">
        <v>12820132</v>
      </c>
      <c r="D34" s="42" t="s">
        <v>32</v>
      </c>
      <c r="E34" s="42">
        <v>2010</v>
      </c>
      <c r="F34" s="42" t="s">
        <v>31</v>
      </c>
      <c r="G34" s="42"/>
      <c r="H34" s="42"/>
    </row>
    <row r="35" spans="1:12" x14ac:dyDescent="0.3">
      <c r="A35" s="42"/>
      <c r="B35" s="42">
        <v>23</v>
      </c>
      <c r="C35" s="42">
        <v>19620060</v>
      </c>
      <c r="D35" s="42" t="s">
        <v>195</v>
      </c>
      <c r="E35" s="42">
        <v>2009</v>
      </c>
      <c r="F35" s="42" t="s">
        <v>4</v>
      </c>
      <c r="G35" s="42"/>
      <c r="H35" s="42"/>
    </row>
    <row r="36" spans="1:12" x14ac:dyDescent="0.3">
      <c r="A36" s="42"/>
      <c r="B36" s="42">
        <v>25</v>
      </c>
      <c r="C36" s="42">
        <v>19620065</v>
      </c>
      <c r="D36" s="42" t="s">
        <v>97</v>
      </c>
      <c r="E36" s="42">
        <v>2009</v>
      </c>
      <c r="F36" s="42" t="s">
        <v>4</v>
      </c>
      <c r="G36" s="42"/>
      <c r="H36" s="42"/>
    </row>
    <row r="37" spans="1:12" x14ac:dyDescent="0.3">
      <c r="A37" s="42"/>
      <c r="B37" s="42">
        <v>26</v>
      </c>
      <c r="C37" s="42">
        <v>12120056</v>
      </c>
      <c r="D37" s="42" t="s">
        <v>208</v>
      </c>
      <c r="E37" s="42">
        <v>2009</v>
      </c>
      <c r="F37" s="42" t="s">
        <v>35</v>
      </c>
      <c r="G37" s="42"/>
      <c r="H37" s="42"/>
    </row>
    <row r="38" spans="1:12" x14ac:dyDescent="0.3">
      <c r="A38" s="42"/>
      <c r="B38" s="42">
        <v>42</v>
      </c>
      <c r="C38" s="42">
        <v>10120083</v>
      </c>
      <c r="D38" s="42" t="s">
        <v>44</v>
      </c>
      <c r="E38" s="42">
        <v>2010</v>
      </c>
      <c r="F38" s="42" t="s">
        <v>11</v>
      </c>
      <c r="G38" s="42"/>
      <c r="H38" s="42"/>
    </row>
    <row r="39" spans="1:12" x14ac:dyDescent="0.3">
      <c r="A39" s="42"/>
      <c r="B39" s="42">
        <v>50</v>
      </c>
      <c r="C39" s="42">
        <v>20420007</v>
      </c>
      <c r="D39" s="42" t="s">
        <v>210</v>
      </c>
      <c r="E39" s="42">
        <v>2010</v>
      </c>
      <c r="F39" s="42" t="s">
        <v>109</v>
      </c>
      <c r="G39" s="42"/>
      <c r="H39" s="42"/>
    </row>
    <row r="40" spans="1:12" x14ac:dyDescent="0.3">
      <c r="A40" s="42"/>
      <c r="B40" s="42"/>
      <c r="C40" s="42"/>
      <c r="D40" s="42"/>
      <c r="E40" s="42"/>
      <c r="F40" s="42"/>
      <c r="G40" s="42"/>
      <c r="H40" s="42"/>
    </row>
    <row r="41" spans="1:12" x14ac:dyDescent="0.3">
      <c r="A41" s="42"/>
      <c r="B41" s="42"/>
      <c r="C41" s="42"/>
      <c r="D41" s="42"/>
      <c r="E41" s="42"/>
      <c r="F41" s="42"/>
      <c r="G41" s="42"/>
      <c r="H41" s="42"/>
    </row>
    <row r="42" spans="1:12" x14ac:dyDescent="0.3">
      <c r="A42" s="42" t="s">
        <v>670</v>
      </c>
      <c r="B42" s="42"/>
      <c r="C42" s="42"/>
      <c r="D42" s="42"/>
      <c r="E42" s="42"/>
      <c r="F42" s="42"/>
      <c r="G42" s="42"/>
      <c r="H42" s="42"/>
    </row>
    <row r="43" spans="1:12" x14ac:dyDescent="0.3">
      <c r="A43" s="42"/>
      <c r="B43" s="42">
        <v>38</v>
      </c>
      <c r="C43" s="42">
        <v>15120038</v>
      </c>
      <c r="D43" s="42" t="s">
        <v>671</v>
      </c>
      <c r="E43" s="42">
        <v>2009</v>
      </c>
      <c r="F43" s="42" t="s">
        <v>55</v>
      </c>
      <c r="G43" s="42"/>
      <c r="H43" s="42"/>
      <c r="L43" t="s">
        <v>672</v>
      </c>
    </row>
    <row r="44" spans="1:12" x14ac:dyDescent="0.3">
      <c r="A44" s="42"/>
      <c r="B44" s="42"/>
      <c r="C44" s="42"/>
      <c r="D44" s="42"/>
      <c r="E44" s="42"/>
      <c r="F44" s="42"/>
      <c r="G44" s="42"/>
      <c r="H44" s="42"/>
    </row>
    <row r="45" spans="1:12" x14ac:dyDescent="0.3">
      <c r="A45" s="42"/>
      <c r="B45" s="42"/>
      <c r="C45" s="42"/>
      <c r="D45" s="42"/>
      <c r="E45" s="42"/>
      <c r="F45" s="42"/>
      <c r="G45" s="42"/>
      <c r="H45" s="42"/>
    </row>
    <row r="46" spans="1:12" x14ac:dyDescent="0.3">
      <c r="A46" s="42" t="s">
        <v>673</v>
      </c>
      <c r="B46" s="42"/>
      <c r="C46" s="42"/>
      <c r="D46" s="42"/>
      <c r="E46" s="42"/>
      <c r="F46" s="42"/>
      <c r="G46" s="42"/>
      <c r="H46" s="42"/>
    </row>
    <row r="47" spans="1:12" x14ac:dyDescent="0.3">
      <c r="A47" s="42"/>
      <c r="B47" s="42">
        <v>9</v>
      </c>
      <c r="C47" s="42">
        <v>11320110</v>
      </c>
      <c r="D47" s="42" t="s">
        <v>8</v>
      </c>
      <c r="E47" s="42">
        <v>2010</v>
      </c>
      <c r="F47" s="42" t="s">
        <v>9</v>
      </c>
      <c r="G47" s="42"/>
      <c r="H47" s="42"/>
      <c r="L47" t="s">
        <v>674</v>
      </c>
    </row>
    <row r="48" spans="1:12" x14ac:dyDescent="0.3">
      <c r="A48" s="42"/>
      <c r="B48" s="42">
        <v>12</v>
      </c>
      <c r="C48" s="42">
        <v>23220015</v>
      </c>
      <c r="D48" s="42" t="s">
        <v>675</v>
      </c>
      <c r="E48" s="42">
        <v>2009</v>
      </c>
      <c r="F48" s="42" t="s">
        <v>27</v>
      </c>
      <c r="G48" s="42"/>
      <c r="H48" s="42"/>
      <c r="L48" t="s">
        <v>676</v>
      </c>
    </row>
    <row r="49" spans="1:15" x14ac:dyDescent="0.3">
      <c r="A49" s="42"/>
      <c r="B49" s="42">
        <v>18</v>
      </c>
      <c r="C49" s="42">
        <v>10520188</v>
      </c>
      <c r="D49" s="42" t="s">
        <v>88</v>
      </c>
      <c r="E49" s="42">
        <v>2009</v>
      </c>
      <c r="F49" s="42" t="s">
        <v>14</v>
      </c>
      <c r="G49" s="42"/>
      <c r="H49" s="42"/>
      <c r="L49" t="s">
        <v>677</v>
      </c>
    </row>
    <row r="50" spans="1:15" x14ac:dyDescent="0.3">
      <c r="A50" s="42"/>
      <c r="B50" s="42">
        <v>36</v>
      </c>
      <c r="C50" s="42">
        <v>12820133</v>
      </c>
      <c r="D50" s="42" t="s">
        <v>45</v>
      </c>
      <c r="E50" s="42">
        <v>2010</v>
      </c>
      <c r="F50" s="42" t="s">
        <v>31</v>
      </c>
      <c r="G50" s="42"/>
      <c r="H50" s="42"/>
      <c r="L50" t="s">
        <v>678</v>
      </c>
    </row>
    <row r="51" spans="1:15" x14ac:dyDescent="0.3">
      <c r="A51" s="42"/>
      <c r="B51" s="42">
        <v>41</v>
      </c>
      <c r="C51" s="42">
        <v>15120034</v>
      </c>
      <c r="D51" s="42" t="s">
        <v>5</v>
      </c>
      <c r="E51" s="42">
        <v>2010</v>
      </c>
      <c r="F51" s="42" t="s">
        <v>55</v>
      </c>
      <c r="G51" s="42"/>
      <c r="H51" s="42"/>
      <c r="L51" t="s">
        <v>679</v>
      </c>
    </row>
    <row r="52" spans="1:15" x14ac:dyDescent="0.3">
      <c r="A52" s="42"/>
      <c r="B52" s="42"/>
      <c r="C52" s="42"/>
      <c r="D52" s="42"/>
      <c r="E52" s="42"/>
      <c r="F52" s="42"/>
      <c r="G52" s="42"/>
      <c r="H52" s="42"/>
    </row>
    <row r="53" spans="1:15" x14ac:dyDescent="0.3">
      <c r="A53" s="42"/>
      <c r="B53" s="42"/>
      <c r="C53" s="42"/>
      <c r="D53" s="42"/>
      <c r="E53" s="42"/>
      <c r="F53" s="42"/>
      <c r="G53" s="42"/>
      <c r="H53" s="42"/>
    </row>
    <row r="54" spans="1:15" x14ac:dyDescent="0.3">
      <c r="A54" s="42" t="s">
        <v>680</v>
      </c>
      <c r="B54" s="42"/>
      <c r="C54" s="42"/>
      <c r="D54" s="42"/>
      <c r="E54" s="42"/>
      <c r="F54" s="42"/>
      <c r="G54" s="42"/>
      <c r="H54" s="42"/>
    </row>
    <row r="55" spans="1:15" x14ac:dyDescent="0.3">
      <c r="A55" s="42"/>
      <c r="B55" s="42">
        <v>14</v>
      </c>
      <c r="C55" s="42">
        <v>11120083</v>
      </c>
      <c r="D55" s="42" t="s">
        <v>194</v>
      </c>
      <c r="E55" s="42">
        <v>2009</v>
      </c>
      <c r="F55" s="42" t="s">
        <v>89</v>
      </c>
      <c r="G55" s="42"/>
      <c r="H55" s="42"/>
      <c r="L55" t="s">
        <v>681</v>
      </c>
      <c r="O55" t="s">
        <v>682</v>
      </c>
    </row>
    <row r="56" spans="1:15" x14ac:dyDescent="0.3">
      <c r="A56" s="42"/>
      <c r="B56" s="42">
        <v>30</v>
      </c>
      <c r="C56" s="42">
        <v>10520191</v>
      </c>
      <c r="D56" s="42" t="s">
        <v>683</v>
      </c>
      <c r="E56" s="42">
        <v>2010</v>
      </c>
      <c r="F56" s="42" t="s">
        <v>14</v>
      </c>
      <c r="G56" s="42"/>
      <c r="H56" s="42"/>
      <c r="L56" t="s">
        <v>275</v>
      </c>
      <c r="O56" t="s">
        <v>684</v>
      </c>
    </row>
    <row r="57" spans="1:15" x14ac:dyDescent="0.3">
      <c r="A57" s="42"/>
      <c r="B57" s="42">
        <v>32</v>
      </c>
      <c r="C57" s="42">
        <v>12120057</v>
      </c>
      <c r="D57" s="42" t="s">
        <v>685</v>
      </c>
      <c r="E57" s="42">
        <v>2009</v>
      </c>
      <c r="F57" s="42" t="s">
        <v>35</v>
      </c>
      <c r="G57" s="42"/>
      <c r="H57" s="42"/>
      <c r="L57" t="s">
        <v>686</v>
      </c>
      <c r="O57" t="s">
        <v>682</v>
      </c>
    </row>
    <row r="58" spans="1:15" x14ac:dyDescent="0.3">
      <c r="A58" s="42"/>
      <c r="B58" s="42">
        <v>52</v>
      </c>
      <c r="C58" s="42">
        <v>17620038</v>
      </c>
      <c r="D58" s="42" t="s">
        <v>198</v>
      </c>
      <c r="E58" s="42">
        <v>2009</v>
      </c>
      <c r="F58" s="42" t="s">
        <v>7</v>
      </c>
      <c r="G58" s="42"/>
      <c r="H58" s="42"/>
      <c r="L58" t="s">
        <v>687</v>
      </c>
      <c r="O58" t="s">
        <v>688</v>
      </c>
    </row>
    <row r="60" spans="1:15" s="41" customFormat="1" x14ac:dyDescent="0.3">
      <c r="A60" s="41" t="s">
        <v>237</v>
      </c>
    </row>
    <row r="61" spans="1:15" s="41" customFormat="1" x14ac:dyDescent="0.3">
      <c r="A61" s="41" t="s">
        <v>238</v>
      </c>
    </row>
    <row r="62" spans="1:15" s="41" customFormat="1" x14ac:dyDescent="0.3">
      <c r="A62" s="41" t="s">
        <v>689</v>
      </c>
    </row>
    <row r="63" spans="1:15" s="41" customFormat="1" x14ac:dyDescent="0.3">
      <c r="A63" s="41" t="s">
        <v>331</v>
      </c>
    </row>
    <row r="64" spans="1:15" s="41" customFormat="1" x14ac:dyDescent="0.3">
      <c r="A64" s="41" t="s">
        <v>412</v>
      </c>
    </row>
    <row r="65" spans="1:11" s="41" customFormat="1" x14ac:dyDescent="0.3"/>
    <row r="66" spans="1:11" s="41" customFormat="1" x14ac:dyDescent="0.3">
      <c r="A66" s="41" t="s">
        <v>242</v>
      </c>
      <c r="B66" s="41" t="s">
        <v>243</v>
      </c>
      <c r="C66" s="41" t="s">
        <v>394</v>
      </c>
      <c r="D66" s="41" t="s">
        <v>395</v>
      </c>
      <c r="E66" s="41" t="s">
        <v>2</v>
      </c>
      <c r="F66" s="41" t="s">
        <v>1</v>
      </c>
      <c r="H66" s="41" t="s">
        <v>245</v>
      </c>
      <c r="I66" s="41" t="s">
        <v>246</v>
      </c>
      <c r="J66" s="41" t="s">
        <v>247</v>
      </c>
      <c r="K66" s="41" t="s">
        <v>248</v>
      </c>
    </row>
    <row r="67" spans="1:11" s="41" customFormat="1" x14ac:dyDescent="0.3">
      <c r="A67" s="41">
        <v>1</v>
      </c>
      <c r="B67" s="41">
        <v>12</v>
      </c>
      <c r="C67" s="41">
        <v>10120079</v>
      </c>
      <c r="D67" s="41" t="s">
        <v>10</v>
      </c>
      <c r="E67" s="41">
        <v>2010</v>
      </c>
      <c r="F67" s="41" t="s">
        <v>11</v>
      </c>
      <c r="G67" s="41">
        <v>25</v>
      </c>
      <c r="H67" s="41" t="s">
        <v>690</v>
      </c>
      <c r="I67" s="41" t="s">
        <v>691</v>
      </c>
      <c r="J67" s="41" t="s">
        <v>692</v>
      </c>
    </row>
    <row r="68" spans="1:11" s="41" customFormat="1" x14ac:dyDescent="0.3">
      <c r="A68" s="41">
        <v>2</v>
      </c>
      <c r="B68" s="41">
        <v>9</v>
      </c>
      <c r="C68" s="41">
        <v>19620061</v>
      </c>
      <c r="D68" s="41" t="s">
        <v>3</v>
      </c>
      <c r="E68" s="41">
        <v>2010</v>
      </c>
      <c r="F68" s="41" t="s">
        <v>4</v>
      </c>
      <c r="G68" s="41">
        <v>20</v>
      </c>
      <c r="H68" s="41" t="s">
        <v>543</v>
      </c>
      <c r="I68" s="41" t="s">
        <v>693</v>
      </c>
      <c r="J68" s="41" t="s">
        <v>694</v>
      </c>
      <c r="K68" s="41" t="s">
        <v>695</v>
      </c>
    </row>
    <row r="69" spans="1:11" s="41" customFormat="1" x14ac:dyDescent="0.3">
      <c r="A69" s="41">
        <v>3</v>
      </c>
      <c r="B69" s="41">
        <v>4</v>
      </c>
      <c r="C69" s="41">
        <v>11320110</v>
      </c>
      <c r="D69" s="41" t="s">
        <v>8</v>
      </c>
      <c r="E69" s="41">
        <v>2010</v>
      </c>
      <c r="F69" s="41" t="s">
        <v>9</v>
      </c>
      <c r="G69" s="41">
        <v>15</v>
      </c>
      <c r="H69" s="41" t="s">
        <v>696</v>
      </c>
      <c r="I69" s="41" t="s">
        <v>697</v>
      </c>
      <c r="J69" s="41" t="s">
        <v>698</v>
      </c>
      <c r="K69" s="41" t="s">
        <v>699</v>
      </c>
    </row>
    <row r="70" spans="1:11" s="41" customFormat="1" x14ac:dyDescent="0.3">
      <c r="A70" s="41">
        <v>4</v>
      </c>
      <c r="B70" s="41">
        <v>19</v>
      </c>
      <c r="C70" s="41">
        <v>17620023</v>
      </c>
      <c r="D70" s="41" t="s">
        <v>193</v>
      </c>
      <c r="E70" s="41">
        <v>2010</v>
      </c>
      <c r="F70" s="41" t="s">
        <v>7</v>
      </c>
      <c r="G70" s="41">
        <v>12</v>
      </c>
      <c r="H70" s="41" t="s">
        <v>700</v>
      </c>
      <c r="I70" s="41" t="s">
        <v>701</v>
      </c>
      <c r="J70" s="41" t="s">
        <v>702</v>
      </c>
      <c r="K70" s="41" t="s">
        <v>703</v>
      </c>
    </row>
    <row r="71" spans="1:11" s="41" customFormat="1" x14ac:dyDescent="0.3">
      <c r="A71" s="41">
        <v>5</v>
      </c>
      <c r="B71" s="41">
        <v>18</v>
      </c>
      <c r="C71" s="41">
        <v>10520188</v>
      </c>
      <c r="D71" s="41" t="s">
        <v>88</v>
      </c>
      <c r="E71" s="41">
        <v>2009</v>
      </c>
      <c r="F71" s="41" t="s">
        <v>14</v>
      </c>
      <c r="G71" s="41">
        <v>11</v>
      </c>
      <c r="H71" s="41" t="s">
        <v>704</v>
      </c>
      <c r="I71" s="41" t="s">
        <v>705</v>
      </c>
      <c r="J71" s="41" t="s">
        <v>706</v>
      </c>
      <c r="K71" s="41" t="s">
        <v>707</v>
      </c>
    </row>
    <row r="72" spans="1:11" s="41" customFormat="1" x14ac:dyDescent="0.3">
      <c r="A72" s="41">
        <v>6</v>
      </c>
      <c r="B72" s="41">
        <v>11</v>
      </c>
      <c r="C72" s="41">
        <v>13620067</v>
      </c>
      <c r="D72" s="41" t="s">
        <v>196</v>
      </c>
      <c r="E72" s="41">
        <v>2010</v>
      </c>
      <c r="F72" s="41" t="s">
        <v>26</v>
      </c>
      <c r="G72" s="41">
        <v>10</v>
      </c>
      <c r="H72" s="41" t="s">
        <v>708</v>
      </c>
      <c r="I72" s="41" t="s">
        <v>709</v>
      </c>
      <c r="J72" s="41" t="s">
        <v>710</v>
      </c>
      <c r="K72" s="41" t="s">
        <v>711</v>
      </c>
    </row>
    <row r="73" spans="1:11" s="41" customFormat="1" x14ac:dyDescent="0.3">
      <c r="A73" s="41">
        <v>7</v>
      </c>
      <c r="B73" s="41">
        <v>13</v>
      </c>
      <c r="C73" s="41">
        <v>17620021</v>
      </c>
      <c r="D73" s="41" t="s">
        <v>192</v>
      </c>
      <c r="E73" s="41">
        <v>2010</v>
      </c>
      <c r="F73" s="41" t="s">
        <v>7</v>
      </c>
      <c r="G73" s="41">
        <v>9</v>
      </c>
      <c r="H73" s="41" t="s">
        <v>712</v>
      </c>
      <c r="I73" s="41" t="s">
        <v>713</v>
      </c>
      <c r="J73" s="41" t="s">
        <v>714</v>
      </c>
      <c r="K73" s="41" t="s">
        <v>715</v>
      </c>
    </row>
    <row r="74" spans="1:11" s="41" customFormat="1" x14ac:dyDescent="0.3">
      <c r="A74" s="41">
        <v>8</v>
      </c>
      <c r="B74" s="41">
        <v>23</v>
      </c>
      <c r="C74" s="41">
        <v>19620065</v>
      </c>
      <c r="D74" s="41" t="s">
        <v>97</v>
      </c>
      <c r="E74" s="41">
        <v>2009</v>
      </c>
      <c r="F74" s="41" t="s">
        <v>4</v>
      </c>
      <c r="G74" s="41">
        <v>8</v>
      </c>
      <c r="H74" s="41" t="s">
        <v>716</v>
      </c>
      <c r="I74" s="41" t="s">
        <v>717</v>
      </c>
      <c r="J74" s="41" t="s">
        <v>718</v>
      </c>
      <c r="K74" s="41" t="s">
        <v>719</v>
      </c>
    </row>
    <row r="75" spans="1:11" s="41" customFormat="1" x14ac:dyDescent="0.3">
      <c r="A75" s="41">
        <v>9</v>
      </c>
      <c r="B75" s="41">
        <v>14</v>
      </c>
      <c r="C75" s="41">
        <v>11120083</v>
      </c>
      <c r="D75" s="41" t="s">
        <v>194</v>
      </c>
      <c r="E75" s="41">
        <v>2009</v>
      </c>
      <c r="F75" s="41" t="s">
        <v>89</v>
      </c>
      <c r="G75" s="41">
        <v>7</v>
      </c>
      <c r="H75" s="41" t="s">
        <v>720</v>
      </c>
      <c r="I75" s="41" t="s">
        <v>721</v>
      </c>
      <c r="J75" s="41" t="s">
        <v>722</v>
      </c>
      <c r="K75" s="41" t="s">
        <v>723</v>
      </c>
    </row>
    <row r="76" spans="1:11" s="41" customFormat="1" x14ac:dyDescent="0.3">
      <c r="A76" s="41">
        <v>10</v>
      </c>
      <c r="B76" s="41">
        <v>38</v>
      </c>
      <c r="C76" s="41">
        <v>11820078</v>
      </c>
      <c r="D76" s="41" t="s">
        <v>197</v>
      </c>
      <c r="E76" s="41">
        <v>2010</v>
      </c>
      <c r="F76" s="41" t="s">
        <v>20</v>
      </c>
      <c r="G76" s="41">
        <v>6</v>
      </c>
      <c r="H76" s="41" t="s">
        <v>724</v>
      </c>
      <c r="I76" s="41" t="s">
        <v>725</v>
      </c>
      <c r="J76" s="41" t="s">
        <v>726</v>
      </c>
      <c r="K76" s="41" t="s">
        <v>557</v>
      </c>
    </row>
    <row r="77" spans="1:11" s="41" customFormat="1" x14ac:dyDescent="0.3">
      <c r="A77" s="41">
        <v>11</v>
      </c>
      <c r="B77" s="41">
        <v>36</v>
      </c>
      <c r="C77" s="41">
        <v>15120034</v>
      </c>
      <c r="D77" s="41" t="s">
        <v>5</v>
      </c>
      <c r="E77" s="41">
        <v>2010</v>
      </c>
      <c r="F77" s="41" t="s">
        <v>55</v>
      </c>
      <c r="G77" s="41">
        <v>5</v>
      </c>
      <c r="H77" s="41" t="s">
        <v>727</v>
      </c>
      <c r="I77" s="41" t="s">
        <v>728</v>
      </c>
      <c r="J77" s="41" t="s">
        <v>729</v>
      </c>
      <c r="K77" s="41" t="s">
        <v>730</v>
      </c>
    </row>
    <row r="78" spans="1:11" s="41" customFormat="1" x14ac:dyDescent="0.3">
      <c r="A78" s="41">
        <v>12</v>
      </c>
      <c r="B78" s="41">
        <v>15</v>
      </c>
      <c r="C78" s="41">
        <v>10520185</v>
      </c>
      <c r="D78" s="41" t="s">
        <v>90</v>
      </c>
      <c r="E78" s="41">
        <v>2009</v>
      </c>
      <c r="F78" s="41" t="s">
        <v>14</v>
      </c>
      <c r="G78" s="41">
        <v>4</v>
      </c>
      <c r="H78" s="41" t="s">
        <v>731</v>
      </c>
      <c r="I78" s="41" t="s">
        <v>732</v>
      </c>
      <c r="J78" s="41" t="s">
        <v>733</v>
      </c>
      <c r="K78" s="41" t="s">
        <v>734</v>
      </c>
    </row>
    <row r="79" spans="1:11" s="41" customFormat="1" x14ac:dyDescent="0.3">
      <c r="A79" s="41">
        <v>13</v>
      </c>
      <c r="B79" s="41">
        <v>2</v>
      </c>
      <c r="C79" s="41">
        <v>11820080</v>
      </c>
      <c r="D79" s="41" t="s">
        <v>96</v>
      </c>
      <c r="E79" s="41">
        <v>2009</v>
      </c>
      <c r="F79" s="41" t="s">
        <v>20</v>
      </c>
      <c r="G79" s="41">
        <v>3</v>
      </c>
      <c r="H79" s="41" t="s">
        <v>735</v>
      </c>
      <c r="I79" s="41" t="s">
        <v>736</v>
      </c>
      <c r="J79" s="41" t="s">
        <v>737</v>
      </c>
      <c r="K79" s="41" t="s">
        <v>738</v>
      </c>
    </row>
    <row r="80" spans="1:11" s="41" customFormat="1" x14ac:dyDescent="0.3">
      <c r="A80" s="41">
        <v>14</v>
      </c>
      <c r="B80" s="41">
        <v>6</v>
      </c>
      <c r="C80" s="41">
        <v>12120050</v>
      </c>
      <c r="D80" s="41" t="s">
        <v>34</v>
      </c>
      <c r="E80" s="41">
        <v>2010</v>
      </c>
      <c r="F80" s="41" t="s">
        <v>35</v>
      </c>
      <c r="G80" s="41">
        <v>2</v>
      </c>
      <c r="H80" s="41" t="s">
        <v>739</v>
      </c>
      <c r="I80" s="41" t="s">
        <v>740</v>
      </c>
      <c r="J80" s="41" t="s">
        <v>741</v>
      </c>
      <c r="K80" s="41" t="s">
        <v>742</v>
      </c>
    </row>
    <row r="81" spans="1:11" s="41" customFormat="1" x14ac:dyDescent="0.3">
      <c r="A81" s="41">
        <v>15</v>
      </c>
      <c r="B81" s="41">
        <v>25</v>
      </c>
      <c r="C81" s="41">
        <v>19620060</v>
      </c>
      <c r="D81" s="41" t="s">
        <v>195</v>
      </c>
      <c r="E81" s="41">
        <v>2009</v>
      </c>
      <c r="F81" s="41" t="s">
        <v>4</v>
      </c>
      <c r="G81" s="41">
        <v>1</v>
      </c>
      <c r="H81" s="41" t="s">
        <v>743</v>
      </c>
      <c r="I81" s="41" t="s">
        <v>744</v>
      </c>
      <c r="J81" s="41" t="s">
        <v>745</v>
      </c>
      <c r="K81" s="41" t="s">
        <v>746</v>
      </c>
    </row>
    <row r="82" spans="1:11" s="41" customFormat="1" x14ac:dyDescent="0.3">
      <c r="A82" s="41">
        <v>16</v>
      </c>
      <c r="B82" s="41">
        <v>27</v>
      </c>
      <c r="C82" s="41">
        <v>11820079</v>
      </c>
      <c r="D82" s="41" t="s">
        <v>43</v>
      </c>
      <c r="E82" s="41">
        <v>2010</v>
      </c>
      <c r="F82" s="41" t="s">
        <v>20</v>
      </c>
      <c r="H82" s="41" t="s">
        <v>747</v>
      </c>
      <c r="I82" s="41" t="s">
        <v>748</v>
      </c>
      <c r="J82" s="41" t="s">
        <v>749</v>
      </c>
      <c r="K82" s="41" t="s">
        <v>750</v>
      </c>
    </row>
    <row r="83" spans="1:11" s="41" customFormat="1" x14ac:dyDescent="0.3">
      <c r="A83" s="41">
        <v>17</v>
      </c>
      <c r="B83" s="41">
        <v>24</v>
      </c>
      <c r="C83" s="41">
        <v>11320097</v>
      </c>
      <c r="D83" s="41" t="s">
        <v>91</v>
      </c>
      <c r="E83" s="41">
        <v>2009</v>
      </c>
      <c r="F83" s="41" t="s">
        <v>9</v>
      </c>
      <c r="H83" s="41" t="s">
        <v>751</v>
      </c>
      <c r="I83" s="41" t="s">
        <v>752</v>
      </c>
      <c r="J83" s="41" t="s">
        <v>753</v>
      </c>
      <c r="K83" s="41" t="s">
        <v>754</v>
      </c>
    </row>
    <row r="84" spans="1:11" s="41" customFormat="1" x14ac:dyDescent="0.3">
      <c r="A84" s="41">
        <v>18</v>
      </c>
      <c r="B84" s="41">
        <v>8</v>
      </c>
      <c r="C84" s="41">
        <v>14220121</v>
      </c>
      <c r="D84" s="41" t="s">
        <v>621</v>
      </c>
      <c r="E84" s="41">
        <v>2009</v>
      </c>
      <c r="F84" s="41" t="s">
        <v>59</v>
      </c>
      <c r="H84" s="41" t="s">
        <v>755</v>
      </c>
      <c r="I84" s="41" t="s">
        <v>593</v>
      </c>
      <c r="J84" s="41" t="s">
        <v>756</v>
      </c>
      <c r="K84" s="41" t="s">
        <v>757</v>
      </c>
    </row>
    <row r="85" spans="1:11" s="41" customFormat="1" x14ac:dyDescent="0.3">
      <c r="A85" s="41">
        <v>19</v>
      </c>
      <c r="B85" s="41">
        <v>52</v>
      </c>
      <c r="C85" s="41">
        <v>13620066</v>
      </c>
      <c r="D85" s="41" t="s">
        <v>205</v>
      </c>
      <c r="E85" s="41">
        <v>2010</v>
      </c>
      <c r="F85" s="41" t="s">
        <v>26</v>
      </c>
      <c r="H85" s="41" t="s">
        <v>758</v>
      </c>
      <c r="I85" s="41" t="s">
        <v>759</v>
      </c>
      <c r="J85" s="41" t="s">
        <v>760</v>
      </c>
      <c r="K85" s="41" t="s">
        <v>761</v>
      </c>
    </row>
    <row r="86" spans="1:11" s="41" customFormat="1" x14ac:dyDescent="0.3">
      <c r="A86" s="41">
        <v>20</v>
      </c>
      <c r="B86" s="41">
        <v>50</v>
      </c>
      <c r="C86" s="41">
        <v>17620018</v>
      </c>
      <c r="D86" s="41" t="s">
        <v>25</v>
      </c>
      <c r="E86" s="41">
        <v>2010</v>
      </c>
      <c r="F86" s="41" t="s">
        <v>7</v>
      </c>
      <c r="H86" s="41" t="s">
        <v>558</v>
      </c>
      <c r="I86" s="41" t="s">
        <v>762</v>
      </c>
      <c r="J86" s="41" t="s">
        <v>763</v>
      </c>
      <c r="K86" s="41" t="s">
        <v>764</v>
      </c>
    </row>
    <row r="87" spans="1:11" s="41" customFormat="1" x14ac:dyDescent="0.3">
      <c r="A87" s="41">
        <v>21</v>
      </c>
      <c r="B87" s="41">
        <v>40</v>
      </c>
      <c r="C87" s="41">
        <v>10120081</v>
      </c>
      <c r="D87" s="41" t="s">
        <v>646</v>
      </c>
      <c r="E87" s="41">
        <v>2009</v>
      </c>
      <c r="F87" s="41" t="s">
        <v>11</v>
      </c>
      <c r="H87" s="41" t="s">
        <v>765</v>
      </c>
      <c r="I87" s="41" t="s">
        <v>766</v>
      </c>
      <c r="J87" s="41" t="s">
        <v>767</v>
      </c>
      <c r="K87" s="41" t="s">
        <v>768</v>
      </c>
    </row>
    <row r="88" spans="1:11" s="41" customFormat="1" x14ac:dyDescent="0.3">
      <c r="A88" s="41">
        <v>22</v>
      </c>
      <c r="B88" s="41">
        <v>7</v>
      </c>
      <c r="C88" s="41">
        <v>10420207</v>
      </c>
      <c r="D88" s="41" t="s">
        <v>93</v>
      </c>
      <c r="E88" s="41">
        <v>2009</v>
      </c>
      <c r="F88" s="41" t="s">
        <v>28</v>
      </c>
      <c r="H88" s="41" t="s">
        <v>769</v>
      </c>
      <c r="I88" s="41" t="s">
        <v>770</v>
      </c>
      <c r="J88" s="41" t="s">
        <v>771</v>
      </c>
      <c r="K88" s="41" t="s">
        <v>772</v>
      </c>
    </row>
    <row r="89" spans="1:11" s="41" customFormat="1" x14ac:dyDescent="0.3">
      <c r="A89" s="41">
        <v>23</v>
      </c>
      <c r="B89" s="41">
        <v>3</v>
      </c>
      <c r="C89" s="41">
        <v>23220015</v>
      </c>
      <c r="D89" s="41" t="s">
        <v>675</v>
      </c>
      <c r="E89" s="41">
        <v>2009</v>
      </c>
      <c r="F89" s="41" t="s">
        <v>27</v>
      </c>
      <c r="H89" s="41" t="s">
        <v>773</v>
      </c>
      <c r="I89" s="41" t="s">
        <v>774</v>
      </c>
      <c r="J89" s="41" t="s">
        <v>775</v>
      </c>
      <c r="K89" s="41" t="s">
        <v>776</v>
      </c>
    </row>
    <row r="90" spans="1:11" s="41" customFormat="1" x14ac:dyDescent="0.3">
      <c r="A90" s="41">
        <v>24</v>
      </c>
      <c r="B90" s="41">
        <v>33</v>
      </c>
      <c r="C90" s="41">
        <v>15120038</v>
      </c>
      <c r="D90" s="41" t="s">
        <v>671</v>
      </c>
      <c r="E90" s="41">
        <v>2009</v>
      </c>
      <c r="F90" s="41" t="s">
        <v>55</v>
      </c>
      <c r="H90" s="41" t="s">
        <v>777</v>
      </c>
      <c r="I90" s="41" t="s">
        <v>778</v>
      </c>
      <c r="J90" s="41" t="s">
        <v>779</v>
      </c>
      <c r="K90" s="41" t="s">
        <v>780</v>
      </c>
    </row>
    <row r="91" spans="1:11" s="41" customFormat="1" x14ac:dyDescent="0.3">
      <c r="A91" s="41">
        <v>25</v>
      </c>
      <c r="B91" s="41">
        <v>35</v>
      </c>
      <c r="C91" s="41">
        <v>12820135</v>
      </c>
      <c r="D91" s="41" t="s">
        <v>201</v>
      </c>
      <c r="E91" s="41">
        <v>2010</v>
      </c>
      <c r="F91" s="41" t="s">
        <v>31</v>
      </c>
      <c r="H91" s="41" t="s">
        <v>781</v>
      </c>
      <c r="I91" s="41" t="s">
        <v>570</v>
      </c>
      <c r="J91" s="41" t="s">
        <v>782</v>
      </c>
      <c r="K91" s="41" t="s">
        <v>783</v>
      </c>
    </row>
    <row r="92" spans="1:11" s="41" customFormat="1" x14ac:dyDescent="0.3">
      <c r="A92" s="41">
        <v>26</v>
      </c>
      <c r="B92" s="41">
        <v>1</v>
      </c>
      <c r="C92" s="41">
        <v>12820132</v>
      </c>
      <c r="D92" s="41" t="s">
        <v>32</v>
      </c>
      <c r="E92" s="41">
        <v>2010</v>
      </c>
      <c r="F92" s="41" t="s">
        <v>31</v>
      </c>
      <c r="H92" s="41" t="s">
        <v>784</v>
      </c>
      <c r="I92" s="41" t="s">
        <v>785</v>
      </c>
      <c r="J92" s="41" t="s">
        <v>786</v>
      </c>
      <c r="K92" s="41" t="s">
        <v>787</v>
      </c>
    </row>
    <row r="93" spans="1:11" s="41" customFormat="1" x14ac:dyDescent="0.3">
      <c r="A93" s="41">
        <v>27</v>
      </c>
      <c r="B93" s="41">
        <v>32</v>
      </c>
      <c r="C93" s="41">
        <v>13420114</v>
      </c>
      <c r="D93" s="41" t="s">
        <v>659</v>
      </c>
      <c r="E93" s="41">
        <v>2009</v>
      </c>
      <c r="F93" s="41" t="s">
        <v>114</v>
      </c>
      <c r="H93" s="41" t="s">
        <v>788</v>
      </c>
      <c r="I93" s="41" t="s">
        <v>270</v>
      </c>
      <c r="J93" s="41" t="s">
        <v>789</v>
      </c>
      <c r="K93" s="41" t="s">
        <v>790</v>
      </c>
    </row>
    <row r="94" spans="1:11" s="41" customFormat="1" x14ac:dyDescent="0.3">
      <c r="A94" s="41">
        <v>28</v>
      </c>
      <c r="B94" s="41">
        <v>30</v>
      </c>
      <c r="C94" s="41">
        <v>20420007</v>
      </c>
      <c r="D94" s="41" t="s">
        <v>210</v>
      </c>
      <c r="E94" s="41">
        <v>2010</v>
      </c>
      <c r="F94" s="41" t="s">
        <v>109</v>
      </c>
      <c r="H94" s="41" t="s">
        <v>791</v>
      </c>
      <c r="I94" s="41" t="s">
        <v>785</v>
      </c>
      <c r="J94" s="41" t="s">
        <v>792</v>
      </c>
      <c r="K94" s="41" t="s">
        <v>793</v>
      </c>
    </row>
    <row r="95" spans="1:11" s="41" customFormat="1" x14ac:dyDescent="0.3">
      <c r="A95" s="41">
        <v>29</v>
      </c>
      <c r="B95" s="41">
        <v>43</v>
      </c>
      <c r="C95" s="41">
        <v>11820102</v>
      </c>
      <c r="D95" s="41" t="s">
        <v>203</v>
      </c>
      <c r="E95" s="41">
        <v>2010</v>
      </c>
      <c r="F95" s="41" t="s">
        <v>20</v>
      </c>
      <c r="H95" s="41" t="s">
        <v>794</v>
      </c>
      <c r="I95" s="41" t="s">
        <v>795</v>
      </c>
      <c r="J95" s="41" t="s">
        <v>796</v>
      </c>
      <c r="K95" s="41" t="s">
        <v>797</v>
      </c>
    </row>
    <row r="96" spans="1:11" s="41" customFormat="1" x14ac:dyDescent="0.3">
      <c r="A96" s="41">
        <v>30</v>
      </c>
      <c r="B96" s="41">
        <v>42</v>
      </c>
      <c r="C96" s="41">
        <v>12120056</v>
      </c>
      <c r="D96" s="41" t="s">
        <v>208</v>
      </c>
      <c r="E96" s="41">
        <v>2009</v>
      </c>
      <c r="F96" s="41" t="s">
        <v>35</v>
      </c>
      <c r="H96" s="41" t="s">
        <v>798</v>
      </c>
      <c r="I96" s="41" t="s">
        <v>799</v>
      </c>
      <c r="J96" s="41" t="s">
        <v>800</v>
      </c>
      <c r="K96" s="41" t="s">
        <v>801</v>
      </c>
    </row>
    <row r="97" spans="1:11" s="41" customFormat="1" x14ac:dyDescent="0.3">
      <c r="A97" s="41">
        <v>31</v>
      </c>
      <c r="B97" s="41">
        <v>41</v>
      </c>
      <c r="C97" s="41">
        <v>12120057</v>
      </c>
      <c r="D97" s="41" t="s">
        <v>685</v>
      </c>
      <c r="E97" s="41">
        <v>2009</v>
      </c>
      <c r="F97" s="41" t="s">
        <v>35</v>
      </c>
      <c r="H97" s="41" t="s">
        <v>651</v>
      </c>
      <c r="I97" s="41" t="s">
        <v>802</v>
      </c>
      <c r="J97" s="41" t="s">
        <v>803</v>
      </c>
      <c r="K97" s="41" t="s">
        <v>804</v>
      </c>
    </row>
    <row r="98" spans="1:11" s="41" customFormat="1" x14ac:dyDescent="0.3"/>
    <row r="99" spans="1:11" s="41" customFormat="1" x14ac:dyDescent="0.3"/>
    <row r="100" spans="1:11" s="41" customFormat="1" x14ac:dyDescent="0.3">
      <c r="A100" s="41" t="s">
        <v>668</v>
      </c>
    </row>
    <row r="101" spans="1:11" s="41" customFormat="1" x14ac:dyDescent="0.3">
      <c r="B101" s="41">
        <v>5</v>
      </c>
      <c r="C101" s="41">
        <v>15120039</v>
      </c>
      <c r="D101" s="41" t="s">
        <v>94</v>
      </c>
      <c r="E101" s="41">
        <v>2009</v>
      </c>
      <c r="F101" s="41" t="s">
        <v>55</v>
      </c>
    </row>
    <row r="102" spans="1:11" s="41" customFormat="1" x14ac:dyDescent="0.3">
      <c r="B102" s="41">
        <v>17</v>
      </c>
      <c r="C102" s="41">
        <v>23020019</v>
      </c>
      <c r="D102" s="41" t="s">
        <v>202</v>
      </c>
      <c r="E102" s="41">
        <v>2010</v>
      </c>
      <c r="F102" s="41" t="s">
        <v>159</v>
      </c>
    </row>
    <row r="103" spans="1:11" s="41" customFormat="1" x14ac:dyDescent="0.3">
      <c r="B103" s="41">
        <v>22</v>
      </c>
      <c r="C103" s="41">
        <v>10120083</v>
      </c>
      <c r="D103" s="41" t="s">
        <v>44</v>
      </c>
      <c r="E103" s="41">
        <v>2010</v>
      </c>
      <c r="F103" s="41" t="s">
        <v>11</v>
      </c>
    </row>
    <row r="104" spans="1:11" s="41" customFormat="1" x14ac:dyDescent="0.3">
      <c r="B104" s="41">
        <v>26</v>
      </c>
      <c r="C104" s="41">
        <v>20420009</v>
      </c>
      <c r="D104" s="41" t="s">
        <v>204</v>
      </c>
      <c r="E104" s="41">
        <v>2009</v>
      </c>
      <c r="F104" s="41" t="s">
        <v>109</v>
      </c>
    </row>
    <row r="105" spans="1:11" s="41" customFormat="1" x14ac:dyDescent="0.3">
      <c r="B105" s="41">
        <v>28</v>
      </c>
      <c r="C105" s="41">
        <v>17620038</v>
      </c>
      <c r="D105" s="41" t="s">
        <v>198</v>
      </c>
      <c r="E105" s="41">
        <v>2009</v>
      </c>
      <c r="F105" s="41" t="s">
        <v>7</v>
      </c>
    </row>
    <row r="106" spans="1:11" s="41" customFormat="1" x14ac:dyDescent="0.3">
      <c r="B106" s="41">
        <v>29</v>
      </c>
      <c r="C106" s="41">
        <v>13420116</v>
      </c>
      <c r="D106" s="41" t="s">
        <v>807</v>
      </c>
      <c r="E106" s="41">
        <v>2009</v>
      </c>
      <c r="F106" s="41" t="s">
        <v>114</v>
      </c>
    </row>
    <row r="107" spans="1:11" s="41" customFormat="1" x14ac:dyDescent="0.3">
      <c r="B107" s="41">
        <v>37</v>
      </c>
      <c r="C107" s="41">
        <v>10520191</v>
      </c>
      <c r="D107" s="41" t="s">
        <v>683</v>
      </c>
      <c r="E107" s="41">
        <v>2010</v>
      </c>
      <c r="F107" s="41" t="s">
        <v>14</v>
      </c>
    </row>
    <row r="108" spans="1:11" s="41" customFormat="1" x14ac:dyDescent="0.3">
      <c r="B108" s="41">
        <v>49</v>
      </c>
      <c r="C108" s="41">
        <v>13420113</v>
      </c>
      <c r="D108" s="41" t="s">
        <v>808</v>
      </c>
      <c r="E108" s="41">
        <v>2010</v>
      </c>
      <c r="F108" s="41" t="s">
        <v>114</v>
      </c>
    </row>
    <row r="109" spans="1:11" s="41" customFormat="1" x14ac:dyDescent="0.3">
      <c r="B109" s="41">
        <v>51</v>
      </c>
      <c r="C109" s="41">
        <v>13420117</v>
      </c>
      <c r="D109" s="41" t="s">
        <v>809</v>
      </c>
      <c r="E109" s="41">
        <v>2010</v>
      </c>
      <c r="F109" s="41" t="s">
        <v>114</v>
      </c>
    </row>
    <row r="110" spans="1:11" s="41" customFormat="1" x14ac:dyDescent="0.3"/>
    <row r="111" spans="1:11" s="41" customFormat="1" x14ac:dyDescent="0.3"/>
    <row r="112" spans="1:11" s="41" customFormat="1" x14ac:dyDescent="0.3">
      <c r="A112" s="41" t="s">
        <v>805</v>
      </c>
    </row>
    <row r="113" spans="2:11" s="41" customFormat="1" x14ac:dyDescent="0.3">
      <c r="B113" s="41">
        <v>10</v>
      </c>
      <c r="C113" s="41">
        <v>13420112</v>
      </c>
      <c r="D113" s="41" t="s">
        <v>669</v>
      </c>
      <c r="E113" s="41">
        <v>2009</v>
      </c>
      <c r="F113" s="41" t="s">
        <v>114</v>
      </c>
      <c r="K113" s="41" t="s">
        <v>806</v>
      </c>
    </row>
    <row r="114" spans="2:11" s="41" customFormat="1" x14ac:dyDescent="0.3"/>
    <row r="115" spans="2:11" s="41" customFormat="1" x14ac:dyDescent="0.3"/>
    <row r="116" spans="2:11" s="41" customFormat="1" x14ac:dyDescent="0.3"/>
    <row r="117" spans="2:11" s="41" customFormat="1" x14ac:dyDescent="0.3"/>
    <row r="118" spans="2:11" s="41" customFormat="1" x14ac:dyDescent="0.3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8</vt:i4>
      </vt:variant>
    </vt:vector>
  </HeadingPairs>
  <TitlesOfParts>
    <vt:vector size="8" baseType="lpstr">
      <vt:lpstr>K1 GS SL</vt:lpstr>
      <vt:lpstr>Π1 GS SL</vt:lpstr>
      <vt:lpstr>K2 GS SL</vt:lpstr>
      <vt:lpstr>Π2 GS SL</vt:lpstr>
      <vt:lpstr>Φύλλο4</vt:lpstr>
      <vt:lpstr>Φύλλο1</vt:lpstr>
      <vt:lpstr>Φύλλο2</vt:lpstr>
      <vt:lpstr>Φύλλο3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2024-03-10T19:01:04Z</dcterms:created>
  <dcterms:modified xsi:type="dcterms:W3CDTF">2025-02-23T16:58:59Z</dcterms:modified>
</cp:coreProperties>
</file>