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OXA 2026\"/>
    </mc:Choice>
  </mc:AlternateContent>
  <xr:revisionPtr revIDLastSave="0" documentId="8_{07461F38-AAA3-45A1-9372-2B894B2C84E6}" xr6:coauthVersionLast="36" xr6:coauthVersionMax="36" xr10:uidLastSave="{00000000-0000-0000-0000-000000000000}"/>
  <bookViews>
    <workbookView xWindow="0" yWindow="0" windowWidth="23040" windowHeight="9060" tabRatio="684" activeTab="4" xr2:uid="{DEB9D05E-2C09-436B-97EF-A2D16AF22B37}"/>
  </bookViews>
  <sheets>
    <sheet name="ΠΑΓΚ Ν" sheetId="9" r:id="rId1"/>
    <sheet name="ΠΑΜΠ Ν" sheetId="10" r:id="rId2"/>
    <sheet name="ΠΑΓΚ Β" sheetId="12" r:id="rId3"/>
    <sheet name="ΠΑΜΠ Β" sheetId="11" r:id="rId4"/>
    <sheet name="Κ1 " sheetId="1" r:id="rId5"/>
    <sheet name="Π1 " sheetId="2" r:id="rId6"/>
    <sheet name="K2 " sheetId="3" r:id="rId7"/>
    <sheet name="Π2 " sheetId="4" r:id="rId8"/>
    <sheet name="Φύλλο1" sheetId="15" r:id="rId9"/>
  </sheets>
  <definedNames>
    <definedName name="_xlnm._FilterDatabase" localSheetId="4" hidden="1">'Κ1 '!$A$5:$Z$5</definedName>
    <definedName name="_xlnm._FilterDatabase" localSheetId="5" hidden="1">'Π1 '!$A$5:$X$5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4" l="1"/>
  <c r="N15" i="4"/>
  <c r="N31" i="4"/>
  <c r="N33" i="4"/>
  <c r="N34" i="4"/>
  <c r="N36" i="4"/>
  <c r="N37" i="4"/>
  <c r="N39" i="4"/>
  <c r="N42" i="4"/>
  <c r="N45" i="4"/>
  <c r="N49" i="4"/>
  <c r="N51" i="4"/>
  <c r="N52" i="4"/>
  <c r="N54" i="4"/>
  <c r="N58" i="4"/>
  <c r="N25" i="4"/>
  <c r="N7" i="4"/>
  <c r="M6" i="4"/>
  <c r="M5" i="4"/>
  <c r="M9" i="4"/>
  <c r="M8" i="4"/>
  <c r="M12" i="4"/>
  <c r="M13" i="4"/>
  <c r="M10" i="4"/>
  <c r="M16" i="4"/>
  <c r="M14" i="4"/>
  <c r="M18" i="4"/>
  <c r="M20" i="4"/>
  <c r="M24" i="4"/>
  <c r="M22" i="4"/>
  <c r="M19" i="4"/>
  <c r="M26" i="4"/>
  <c r="M15" i="4"/>
  <c r="M28" i="4"/>
  <c r="M23" i="4"/>
  <c r="N23" i="4" s="1"/>
  <c r="M30" i="4"/>
  <c r="M31" i="4"/>
  <c r="M17" i="4"/>
  <c r="M32" i="4"/>
  <c r="M33" i="4"/>
  <c r="M11" i="4"/>
  <c r="M21" i="4"/>
  <c r="M29" i="4"/>
  <c r="M34" i="4"/>
  <c r="M35" i="4"/>
  <c r="M36" i="4"/>
  <c r="M37" i="4"/>
  <c r="M38" i="4"/>
  <c r="M39" i="4"/>
  <c r="M40" i="4"/>
  <c r="M41" i="4"/>
  <c r="N41" i="4" s="1"/>
  <c r="M27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N56" i="4" s="1"/>
  <c r="M57" i="4"/>
  <c r="M58" i="4"/>
  <c r="M59" i="4"/>
  <c r="M60" i="4"/>
  <c r="M25" i="4"/>
  <c r="M61" i="4"/>
  <c r="M62" i="4"/>
  <c r="M63" i="4"/>
  <c r="M7" i="4"/>
  <c r="I6" i="4"/>
  <c r="N6" i="4" s="1"/>
  <c r="I5" i="4"/>
  <c r="N5" i="4" s="1"/>
  <c r="I9" i="4"/>
  <c r="N9" i="4" s="1"/>
  <c r="I8" i="4"/>
  <c r="N8" i="4" s="1"/>
  <c r="I12" i="4"/>
  <c r="N12" i="4" s="1"/>
  <c r="I13" i="4"/>
  <c r="N13" i="4" s="1"/>
  <c r="I10" i="4"/>
  <c r="N10" i="4" s="1"/>
  <c r="I16" i="4"/>
  <c r="N16" i="4" s="1"/>
  <c r="I14" i="4"/>
  <c r="N14" i="4" s="1"/>
  <c r="I18" i="4"/>
  <c r="N18" i="4" s="1"/>
  <c r="I20" i="4"/>
  <c r="N20" i="4" s="1"/>
  <c r="I24" i="4"/>
  <c r="N24" i="4" s="1"/>
  <c r="I22" i="4"/>
  <c r="N22" i="4" s="1"/>
  <c r="I19" i="4"/>
  <c r="I26" i="4"/>
  <c r="N26" i="4" s="1"/>
  <c r="I15" i="4"/>
  <c r="I28" i="4"/>
  <c r="N28" i="4" s="1"/>
  <c r="I23" i="4"/>
  <c r="I30" i="4"/>
  <c r="N30" i="4" s="1"/>
  <c r="I31" i="4"/>
  <c r="I17" i="4"/>
  <c r="N17" i="4" s="1"/>
  <c r="I32" i="4"/>
  <c r="N32" i="4" s="1"/>
  <c r="I33" i="4"/>
  <c r="I11" i="4"/>
  <c r="N11" i="4" s="1"/>
  <c r="I21" i="4"/>
  <c r="N21" i="4" s="1"/>
  <c r="I29" i="4"/>
  <c r="N29" i="4" s="1"/>
  <c r="I34" i="4"/>
  <c r="I35" i="4"/>
  <c r="N35" i="4" s="1"/>
  <c r="I36" i="4"/>
  <c r="I37" i="4"/>
  <c r="I38" i="4"/>
  <c r="N38" i="4" s="1"/>
  <c r="I39" i="4"/>
  <c r="I40" i="4"/>
  <c r="N40" i="4" s="1"/>
  <c r="I41" i="4"/>
  <c r="I27" i="4"/>
  <c r="N27" i="4" s="1"/>
  <c r="I42" i="4"/>
  <c r="I43" i="4"/>
  <c r="N43" i="4" s="1"/>
  <c r="I44" i="4"/>
  <c r="N44" i="4" s="1"/>
  <c r="I45" i="4"/>
  <c r="I46" i="4"/>
  <c r="N46" i="4" s="1"/>
  <c r="I47" i="4"/>
  <c r="N47" i="4" s="1"/>
  <c r="I48" i="4"/>
  <c r="N48" i="4" s="1"/>
  <c r="I49" i="4"/>
  <c r="I50" i="4"/>
  <c r="N50" i="4" s="1"/>
  <c r="I51" i="4"/>
  <c r="I52" i="4"/>
  <c r="I53" i="4"/>
  <c r="N53" i="4" s="1"/>
  <c r="I54" i="4"/>
  <c r="I55" i="4"/>
  <c r="N55" i="4" s="1"/>
  <c r="I56" i="4"/>
  <c r="I57" i="4"/>
  <c r="N57" i="4" s="1"/>
  <c r="I58" i="4"/>
  <c r="I59" i="4"/>
  <c r="N59" i="4" s="1"/>
  <c r="I60" i="4"/>
  <c r="N60" i="4" s="1"/>
  <c r="I25" i="4"/>
  <c r="I61" i="4"/>
  <c r="N61" i="4" s="1"/>
  <c r="I62" i="4"/>
  <c r="N62" i="4" s="1"/>
  <c r="I63" i="4"/>
  <c r="N63" i="4" s="1"/>
  <c r="I7" i="4"/>
  <c r="N18" i="3"/>
  <c r="N27" i="3"/>
  <c r="N23" i="3"/>
  <c r="N38" i="3"/>
  <c r="N26" i="3"/>
  <c r="N45" i="3"/>
  <c r="M7" i="3"/>
  <c r="M13" i="3"/>
  <c r="M10" i="3"/>
  <c r="M8" i="3"/>
  <c r="M11" i="3"/>
  <c r="M9" i="3"/>
  <c r="M20" i="3"/>
  <c r="M16" i="3"/>
  <c r="M19" i="3"/>
  <c r="M12" i="3"/>
  <c r="M15" i="3"/>
  <c r="M21" i="3"/>
  <c r="M17" i="3"/>
  <c r="M18" i="3"/>
  <c r="M25" i="3"/>
  <c r="M27" i="3"/>
  <c r="M29" i="3"/>
  <c r="M24" i="3"/>
  <c r="M31" i="3"/>
  <c r="M32" i="3"/>
  <c r="M33" i="3"/>
  <c r="M14" i="3"/>
  <c r="M23" i="3"/>
  <c r="M22" i="3"/>
  <c r="M28" i="3"/>
  <c r="M34" i="3"/>
  <c r="M35" i="3"/>
  <c r="M36" i="3"/>
  <c r="M37" i="3"/>
  <c r="M38" i="3"/>
  <c r="M30" i="3"/>
  <c r="M26" i="3"/>
  <c r="M39" i="3"/>
  <c r="M40" i="3"/>
  <c r="M41" i="3"/>
  <c r="M42" i="3"/>
  <c r="M43" i="3"/>
  <c r="M44" i="3"/>
  <c r="M45" i="3"/>
  <c r="M46" i="3"/>
  <c r="M47" i="3"/>
  <c r="M48" i="3"/>
  <c r="M49" i="3"/>
  <c r="M50" i="3"/>
  <c r="I7" i="3"/>
  <c r="N7" i="3" s="1"/>
  <c r="I13" i="3"/>
  <c r="N13" i="3" s="1"/>
  <c r="I10" i="3"/>
  <c r="N10" i="3" s="1"/>
  <c r="I8" i="3"/>
  <c r="N8" i="3" s="1"/>
  <c r="I11" i="3"/>
  <c r="N11" i="3" s="1"/>
  <c r="I9" i="3"/>
  <c r="N9" i="3" s="1"/>
  <c r="I20" i="3"/>
  <c r="N20" i="3" s="1"/>
  <c r="I16" i="3"/>
  <c r="N16" i="3" s="1"/>
  <c r="I19" i="3"/>
  <c r="N19" i="3" s="1"/>
  <c r="I12" i="3"/>
  <c r="N12" i="3" s="1"/>
  <c r="I15" i="3"/>
  <c r="N15" i="3" s="1"/>
  <c r="I21" i="3"/>
  <c r="N21" i="3" s="1"/>
  <c r="I17" i="3"/>
  <c r="N17" i="3" s="1"/>
  <c r="I18" i="3"/>
  <c r="I25" i="3"/>
  <c r="N25" i="3" s="1"/>
  <c r="I27" i="3"/>
  <c r="I29" i="3"/>
  <c r="N29" i="3" s="1"/>
  <c r="I24" i="3"/>
  <c r="N24" i="3" s="1"/>
  <c r="I31" i="3"/>
  <c r="N31" i="3" s="1"/>
  <c r="I32" i="3"/>
  <c r="N32" i="3" s="1"/>
  <c r="I33" i="3"/>
  <c r="N33" i="3" s="1"/>
  <c r="I14" i="3"/>
  <c r="N14" i="3" s="1"/>
  <c r="I23" i="3"/>
  <c r="I22" i="3"/>
  <c r="N22" i="3" s="1"/>
  <c r="I28" i="3"/>
  <c r="N28" i="3" s="1"/>
  <c r="I34" i="3"/>
  <c r="N34" i="3" s="1"/>
  <c r="I35" i="3"/>
  <c r="N35" i="3" s="1"/>
  <c r="I36" i="3"/>
  <c r="N36" i="3" s="1"/>
  <c r="I37" i="3"/>
  <c r="N37" i="3" s="1"/>
  <c r="I38" i="3"/>
  <c r="I30" i="3"/>
  <c r="N30" i="3" s="1"/>
  <c r="I26" i="3"/>
  <c r="I39" i="3"/>
  <c r="N39" i="3" s="1"/>
  <c r="I40" i="3"/>
  <c r="N40" i="3" s="1"/>
  <c r="I41" i="3"/>
  <c r="N41" i="3" s="1"/>
  <c r="I42" i="3"/>
  <c r="N42" i="3" s="1"/>
  <c r="I43" i="3"/>
  <c r="N43" i="3" s="1"/>
  <c r="I44" i="3"/>
  <c r="N44" i="3" s="1"/>
  <c r="I45" i="3"/>
  <c r="I46" i="3"/>
  <c r="N46" i="3" s="1"/>
  <c r="I47" i="3"/>
  <c r="N47" i="3" s="1"/>
  <c r="I48" i="3"/>
  <c r="N48" i="3" s="1"/>
  <c r="I49" i="3"/>
  <c r="N49" i="3" s="1"/>
  <c r="I50" i="3"/>
  <c r="N50" i="3" s="1"/>
  <c r="M6" i="3"/>
  <c r="I6" i="3"/>
  <c r="N6" i="3" s="1"/>
  <c r="M15" i="2"/>
  <c r="M11" i="2"/>
  <c r="M18" i="2"/>
  <c r="M13" i="2"/>
  <c r="M8" i="2"/>
  <c r="M22" i="2"/>
  <c r="M9" i="2"/>
  <c r="M21" i="2"/>
  <c r="M17" i="2"/>
  <c r="M24" i="2"/>
  <c r="M16" i="2"/>
  <c r="M25" i="2"/>
  <c r="M23" i="2"/>
  <c r="M26" i="2"/>
  <c r="M27" i="2"/>
  <c r="M30" i="2"/>
  <c r="M31" i="2"/>
  <c r="M33" i="2"/>
  <c r="M28" i="2"/>
  <c r="M29" i="2"/>
  <c r="M32" i="2"/>
  <c r="M37" i="2"/>
  <c r="M39" i="2"/>
  <c r="M40" i="2"/>
  <c r="M14" i="2"/>
  <c r="M10" i="2"/>
  <c r="M12" i="2"/>
  <c r="M7" i="2"/>
  <c r="M19" i="2"/>
  <c r="M20" i="2"/>
  <c r="M34" i="2"/>
  <c r="M35" i="2"/>
  <c r="M38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36" i="2"/>
  <c r="M64" i="2"/>
  <c r="M65" i="2"/>
  <c r="M66" i="2"/>
  <c r="M67" i="2"/>
  <c r="M68" i="2"/>
  <c r="M69" i="2"/>
  <c r="M70" i="2"/>
  <c r="M71" i="2"/>
  <c r="M72" i="2"/>
  <c r="M73" i="2"/>
  <c r="M74" i="2"/>
  <c r="M6" i="2"/>
  <c r="I15" i="2"/>
  <c r="I11" i="2"/>
  <c r="N11" i="2" s="1"/>
  <c r="I18" i="2"/>
  <c r="I13" i="2"/>
  <c r="I8" i="2"/>
  <c r="N8" i="2" s="1"/>
  <c r="I22" i="2"/>
  <c r="N22" i="2" s="1"/>
  <c r="I9" i="2"/>
  <c r="I21" i="2"/>
  <c r="N21" i="2" s="1"/>
  <c r="I17" i="2"/>
  <c r="N17" i="2" s="1"/>
  <c r="I24" i="2"/>
  <c r="I16" i="2"/>
  <c r="N16" i="2" s="1"/>
  <c r="I25" i="2"/>
  <c r="I23" i="2"/>
  <c r="N23" i="2" s="1"/>
  <c r="I26" i="2"/>
  <c r="N26" i="2" s="1"/>
  <c r="I27" i="2"/>
  <c r="N27" i="2" s="1"/>
  <c r="I30" i="2"/>
  <c r="I31" i="2"/>
  <c r="I33" i="2"/>
  <c r="N33" i="2" s="1"/>
  <c r="I28" i="2"/>
  <c r="I29" i="2"/>
  <c r="I32" i="2"/>
  <c r="N32" i="2" s="1"/>
  <c r="I37" i="2"/>
  <c r="N37" i="2" s="1"/>
  <c r="I39" i="2"/>
  <c r="I40" i="2"/>
  <c r="N40" i="2" s="1"/>
  <c r="I14" i="2"/>
  <c r="N14" i="2" s="1"/>
  <c r="I10" i="2"/>
  <c r="I12" i="2"/>
  <c r="N12" i="2" s="1"/>
  <c r="I7" i="2"/>
  <c r="I19" i="2"/>
  <c r="N19" i="2" s="1"/>
  <c r="I20" i="2"/>
  <c r="N20" i="2" s="1"/>
  <c r="I34" i="2"/>
  <c r="N34" i="2" s="1"/>
  <c r="I35" i="2"/>
  <c r="N35" i="2" s="1"/>
  <c r="I38" i="2"/>
  <c r="N38" i="2" s="1"/>
  <c r="I41" i="2"/>
  <c r="N41" i="2" s="1"/>
  <c r="I42" i="2"/>
  <c r="I43" i="2"/>
  <c r="I44" i="2"/>
  <c r="N44" i="2" s="1"/>
  <c r="I45" i="2"/>
  <c r="N45" i="2" s="1"/>
  <c r="I46" i="2"/>
  <c r="I47" i="2"/>
  <c r="N47" i="2" s="1"/>
  <c r="I48" i="2"/>
  <c r="N48" i="2" s="1"/>
  <c r="I49" i="2"/>
  <c r="I50" i="2"/>
  <c r="N50" i="2" s="1"/>
  <c r="I51" i="2"/>
  <c r="I52" i="2"/>
  <c r="N52" i="2" s="1"/>
  <c r="I53" i="2"/>
  <c r="N53" i="2" s="1"/>
  <c r="I54" i="2"/>
  <c r="N54" i="2" s="1"/>
  <c r="I55" i="2"/>
  <c r="N55" i="2" s="1"/>
  <c r="I56" i="2"/>
  <c r="N56" i="2" s="1"/>
  <c r="I57" i="2"/>
  <c r="N57" i="2" s="1"/>
  <c r="I58" i="2"/>
  <c r="I59" i="2"/>
  <c r="I60" i="2"/>
  <c r="N60" i="2" s="1"/>
  <c r="I61" i="2"/>
  <c r="N61" i="2" s="1"/>
  <c r="I62" i="2"/>
  <c r="I63" i="2"/>
  <c r="N63" i="2" s="1"/>
  <c r="I36" i="2"/>
  <c r="N36" i="2" s="1"/>
  <c r="I64" i="2"/>
  <c r="I65" i="2"/>
  <c r="N65" i="2" s="1"/>
  <c r="I66" i="2"/>
  <c r="I67" i="2"/>
  <c r="N67" i="2" s="1"/>
  <c r="I68" i="2"/>
  <c r="N68" i="2" s="1"/>
  <c r="I69" i="2"/>
  <c r="N69" i="2" s="1"/>
  <c r="I70" i="2"/>
  <c r="N70" i="2" s="1"/>
  <c r="I71" i="2"/>
  <c r="I72" i="2"/>
  <c r="N72" i="2" s="1"/>
  <c r="I73" i="2"/>
  <c r="I74" i="2"/>
  <c r="I6" i="2"/>
  <c r="N6" i="2" s="1"/>
  <c r="N30" i="1"/>
  <c r="N17" i="1"/>
  <c r="N38" i="1"/>
  <c r="N47" i="1"/>
  <c r="N49" i="1"/>
  <c r="I6" i="1"/>
  <c r="M10" i="1"/>
  <c r="M13" i="1"/>
  <c r="M7" i="1"/>
  <c r="M9" i="1"/>
  <c r="M18" i="1"/>
  <c r="M21" i="1"/>
  <c r="M14" i="1"/>
  <c r="M15" i="1"/>
  <c r="M19" i="1"/>
  <c r="M16" i="1"/>
  <c r="M22" i="1"/>
  <c r="M26" i="1"/>
  <c r="M27" i="1"/>
  <c r="M25" i="1"/>
  <c r="M29" i="1"/>
  <c r="M30" i="1"/>
  <c r="M31" i="1"/>
  <c r="M32" i="1"/>
  <c r="M33" i="1"/>
  <c r="M34" i="1"/>
  <c r="M35" i="1"/>
  <c r="M8" i="1"/>
  <c r="M11" i="1"/>
  <c r="M12" i="1"/>
  <c r="M17" i="1"/>
  <c r="M23" i="1"/>
  <c r="M28" i="1"/>
  <c r="M20" i="1"/>
  <c r="M2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6" i="1"/>
  <c r="N6" i="1" s="1"/>
  <c r="I10" i="1"/>
  <c r="N10" i="1" s="1"/>
  <c r="I13" i="1"/>
  <c r="N13" i="1" s="1"/>
  <c r="I7" i="1"/>
  <c r="N7" i="1" s="1"/>
  <c r="I9" i="1"/>
  <c r="N9" i="1" s="1"/>
  <c r="I18" i="1"/>
  <c r="N18" i="1" s="1"/>
  <c r="I21" i="1"/>
  <c r="N21" i="1" s="1"/>
  <c r="I14" i="1"/>
  <c r="N14" i="1" s="1"/>
  <c r="I15" i="1"/>
  <c r="N15" i="1" s="1"/>
  <c r="I19" i="1"/>
  <c r="N19" i="1" s="1"/>
  <c r="I16" i="1"/>
  <c r="N16" i="1" s="1"/>
  <c r="I22" i="1"/>
  <c r="N22" i="1" s="1"/>
  <c r="I26" i="1"/>
  <c r="N26" i="1" s="1"/>
  <c r="I27" i="1"/>
  <c r="N27" i="1" s="1"/>
  <c r="I25" i="1"/>
  <c r="N25" i="1" s="1"/>
  <c r="I29" i="1"/>
  <c r="N29" i="1" s="1"/>
  <c r="I30" i="1"/>
  <c r="I31" i="1"/>
  <c r="N31" i="1" s="1"/>
  <c r="I32" i="1"/>
  <c r="N32" i="1" s="1"/>
  <c r="I33" i="1"/>
  <c r="N33" i="1" s="1"/>
  <c r="I34" i="1"/>
  <c r="N34" i="1" s="1"/>
  <c r="I35" i="1"/>
  <c r="N35" i="1" s="1"/>
  <c r="I8" i="1"/>
  <c r="N8" i="1" s="1"/>
  <c r="I11" i="1"/>
  <c r="N11" i="1" s="1"/>
  <c r="I12" i="1"/>
  <c r="N12" i="1" s="1"/>
  <c r="I17" i="1"/>
  <c r="I23" i="1"/>
  <c r="N23" i="1" s="1"/>
  <c r="I28" i="1"/>
  <c r="N28" i="1" s="1"/>
  <c r="I20" i="1"/>
  <c r="N20" i="1" s="1"/>
  <c r="I24" i="1"/>
  <c r="N24" i="1" s="1"/>
  <c r="I36" i="1"/>
  <c r="N36" i="1" s="1"/>
  <c r="I37" i="1"/>
  <c r="N37" i="1" s="1"/>
  <c r="I38" i="1"/>
  <c r="I39" i="1"/>
  <c r="N39" i="1" s="1"/>
  <c r="I40" i="1"/>
  <c r="N40" i="1" s="1"/>
  <c r="I41" i="1"/>
  <c r="N41" i="1" s="1"/>
  <c r="I42" i="1"/>
  <c r="N42" i="1" s="1"/>
  <c r="I43" i="1"/>
  <c r="N43" i="1" s="1"/>
  <c r="I44" i="1"/>
  <c r="N44" i="1" s="1"/>
  <c r="I45" i="1"/>
  <c r="N45" i="1" s="1"/>
  <c r="I46" i="1"/>
  <c r="N46" i="1" s="1"/>
  <c r="I47" i="1"/>
  <c r="I48" i="1"/>
  <c r="N48" i="1" s="1"/>
  <c r="I49" i="1"/>
  <c r="I50" i="1"/>
  <c r="N50" i="1" s="1"/>
  <c r="I51" i="1"/>
  <c r="N51" i="1" s="1"/>
  <c r="N39" i="2" l="1"/>
  <c r="N9" i="2"/>
  <c r="N62" i="2"/>
  <c r="N46" i="2"/>
  <c r="N30" i="2"/>
  <c r="N64" i="2"/>
  <c r="N49" i="2"/>
  <c r="N24" i="2"/>
  <c r="N74" i="2"/>
  <c r="N59" i="2"/>
  <c r="N43" i="2"/>
  <c r="N29" i="2"/>
  <c r="N13" i="2"/>
  <c r="N73" i="2"/>
  <c r="N58" i="2"/>
  <c r="N42" i="2"/>
  <c r="N28" i="2"/>
  <c r="N18" i="2"/>
  <c r="N66" i="2"/>
  <c r="N51" i="2"/>
  <c r="N7" i="2"/>
  <c r="N25" i="2"/>
  <c r="N71" i="2"/>
  <c r="N31" i="2"/>
  <c r="N15" i="2"/>
  <c r="N10" i="2"/>
  <c r="J9" i="11"/>
  <c r="J8" i="11"/>
  <c r="J13" i="11"/>
  <c r="J7" i="11"/>
  <c r="J10" i="11"/>
  <c r="J11" i="11"/>
  <c r="J12" i="11"/>
  <c r="J14" i="11"/>
  <c r="J15" i="11"/>
  <c r="J16" i="11"/>
  <c r="J17" i="11"/>
  <c r="J19" i="11"/>
  <c r="J18" i="11"/>
  <c r="J20" i="11"/>
  <c r="J6" i="11"/>
  <c r="J7" i="12"/>
  <c r="J8" i="12"/>
  <c r="J9" i="12"/>
  <c r="J10" i="12"/>
  <c r="J11" i="12"/>
  <c r="J14" i="12"/>
  <c r="J12" i="12"/>
  <c r="J13" i="12"/>
  <c r="J18" i="12"/>
  <c r="J15" i="12"/>
  <c r="J17" i="12"/>
  <c r="J20" i="12"/>
  <c r="J21" i="12"/>
  <c r="J23" i="12"/>
  <c r="J24" i="12"/>
  <c r="J25" i="12"/>
  <c r="J26" i="12"/>
  <c r="J16" i="12"/>
  <c r="J19" i="12"/>
  <c r="J22" i="12"/>
  <c r="J6" i="12"/>
  <c r="J8" i="10"/>
  <c r="J7" i="10"/>
  <c r="J9" i="10"/>
  <c r="J12" i="10"/>
  <c r="J10" i="10"/>
  <c r="J13" i="10"/>
  <c r="J11" i="10"/>
  <c r="J14" i="10"/>
  <c r="J16" i="10"/>
  <c r="J15" i="10"/>
  <c r="J17" i="10"/>
  <c r="J21" i="10"/>
  <c r="J18" i="10"/>
  <c r="J19" i="10"/>
  <c r="J22" i="10"/>
  <c r="J26" i="10"/>
  <c r="J28" i="10"/>
  <c r="J29" i="10"/>
  <c r="J23" i="10"/>
  <c r="J30" i="10"/>
  <c r="J24" i="10"/>
  <c r="J31" i="10"/>
  <c r="J20" i="10"/>
  <c r="J25" i="10"/>
  <c r="J32" i="10"/>
  <c r="J33" i="10"/>
  <c r="J34" i="10"/>
  <c r="J35" i="10"/>
  <c r="J36" i="10"/>
  <c r="J37" i="10"/>
  <c r="J38" i="10"/>
  <c r="J39" i="10"/>
  <c r="J27" i="10"/>
  <c r="J6" i="10"/>
  <c r="J7" i="9"/>
  <c r="J8" i="9"/>
  <c r="J10" i="9"/>
  <c r="J11" i="9"/>
  <c r="J12" i="9"/>
  <c r="J13" i="9"/>
  <c r="J15" i="9"/>
  <c r="J16" i="9"/>
  <c r="J17" i="9"/>
  <c r="J18" i="9"/>
  <c r="J9" i="9"/>
  <c r="J14" i="9"/>
  <c r="J19" i="9"/>
  <c r="J21" i="9"/>
  <c r="J22" i="9"/>
  <c r="J24" i="9"/>
  <c r="J25" i="9"/>
  <c r="J26" i="9"/>
  <c r="J27" i="9"/>
  <c r="J23" i="9"/>
  <c r="J28" i="9"/>
  <c r="J29" i="9"/>
  <c r="J30" i="9"/>
  <c r="J20" i="9"/>
  <c r="J6" i="9"/>
</calcChain>
</file>

<file path=xl/sharedStrings.xml><?xml version="1.0" encoding="utf-8"?>
<sst xmlns="http://schemas.openxmlformats.org/spreadsheetml/2006/main" count="731" uniqueCount="367">
  <si>
    <t>Rank</t>
  </si>
  <si>
    <t>Code</t>
  </si>
  <si>
    <t>Name</t>
  </si>
  <si>
    <t>Year</t>
  </si>
  <si>
    <t>Club</t>
  </si>
  <si>
    <t>ΔΙΑΜΑΝΤΟΠΟΥΛΟΥ Ελλη</t>
  </si>
  <si>
    <t>ΑΘΗ</t>
  </si>
  <si>
    <t>ΤΡΙΑΝΤΑΦΥΛΛΟΥ ΕΥΑ ΕΛΙΣΑΒΕΤ</t>
  </si>
  <si>
    <t>ΑΧΑ</t>
  </si>
  <si>
    <t>ΣΥΚΑΡΑ ΕΛΕΝΗ</t>
  </si>
  <si>
    <t>ΑΛΠΙΣ</t>
  </si>
  <si>
    <t>ΜΩΡΑΙΤΗ ΣΟΦΙΑ</t>
  </si>
  <si>
    <t>ΣΑΒΒΟΥΛΙΔΗ ΕΥΑΓΓΕΛΙΑ</t>
  </si>
  <si>
    <t>ΓΡΕ</t>
  </si>
  <si>
    <t>ΠΑΦΙΛΗ ΑΙΚΑΤΕΡΙΝΗ</t>
  </si>
  <si>
    <t>ΠΑΠΑΙΩΑΝΝΟΥ ΕΛΙΝΑ</t>
  </si>
  <si>
    <t>ΠΕΤΡΙΔΟΥ ΙΩΑΝΝΑ</t>
  </si>
  <si>
    <t>ΦΛΩ</t>
  </si>
  <si>
    <t>ΔΙΑΛΕΤΗ ΛΕΩΝΙΔΙΑ</t>
  </si>
  <si>
    <t>ΑΝΤΩΝΙΑΔΟΥ ΑΝΔΡΙΑΝΑ</t>
  </si>
  <si>
    <t>ΕΛΕΥΘΕΡΙΑΔΟΥ ΜΑΡΙΑ</t>
  </si>
  <si>
    <t>ΚΑΣ</t>
  </si>
  <si>
    <t>ΚΑΦΑΣΗ ΑΝΑΣΤΑΣΙΑ ΚΩΝΣΤΑΝΤΙΝΑ</t>
  </si>
  <si>
    <t>ΜΠΕΗ ΒΑΣΙΛΙΚΗ ΜΑΡΙΑ</t>
  </si>
  <si>
    <t>ΛΑΡ</t>
  </si>
  <si>
    <t>ΓΚΟΥΤΙΔΟΥ ΑΘΑΝΑΣΙΑ</t>
  </si>
  <si>
    <t>ΠΑΝΣ</t>
  </si>
  <si>
    <t>ΤΖΕΜΑΙΛΑ ΑΛΕΞΙΑ</t>
  </si>
  <si>
    <t>ΑΡΑ</t>
  </si>
  <si>
    <t>ΗΛΙΟΠΟΥΛΟΥ ΧΡΙΣΤΙΝΑ</t>
  </si>
  <si>
    <t>ΟΡΕ</t>
  </si>
  <si>
    <t>ΠΑΣΧΑΛΙΔΟΥ ΚΩΝΣΤΑΝΤΙΝΑ</t>
  </si>
  <si>
    <t>ΣΕΡ</t>
  </si>
  <si>
    <t>ΤΟΤΤΑ ΔΩΡΟΘΕΑ</t>
  </si>
  <si>
    <t>ΠΥΛΙΤΣΗ ΜΑΡΗΛΙΑ</t>
  </si>
  <si>
    <t>ΒΕΡ</t>
  </si>
  <si>
    <t>ΠΑΛΑΝΗ ΑΡΙΑΝΑ</t>
  </si>
  <si>
    <t>ΕΔΕ</t>
  </si>
  <si>
    <t>ΠΑΝΑΓΙΩΤΟΥ ΑΛΚΗΣΤΙΣ - ΔΑΝΑΗ</t>
  </si>
  <si>
    <t>ΡΙΖΟΥ ΜΑΡΙΑ</t>
  </si>
  <si>
    <t>ΝΑΟ</t>
  </si>
  <si>
    <t>ΒΑΛΒΗ ΙΩΑΝΝΑ</t>
  </si>
  <si>
    <t>ΒΑΣΙΛΕΙΟΥ ΕΥΑΓΓΕΛΙΑ</t>
  </si>
  <si>
    <t>ΓΑΒΡΙΗΛΙΔΗ ΑΝΝΗ</t>
  </si>
  <si>
    <t>ΛΙΒ</t>
  </si>
  <si>
    <t>ΣΤΕΡΓΙΟΥ ΜΑΡΙΑ</t>
  </si>
  <si>
    <t>ΚΡΟΝΙΕ ΕΒΙΤΑ</t>
  </si>
  <si>
    <t>ΖΑΧΑΡΩΦ ΑΛΚΜΗΜΗ</t>
  </si>
  <si>
    <t>ΧΑΤΖΟΠΟΥΛΟΥ ΠΗΝΕΛΟΠΗ  ΔΕΣΠΟΙΝΑ</t>
  </si>
  <si>
    <t>ΒΟΛ</t>
  </si>
  <si>
    <t>ΤΖΟΥΒΑΡΑ ΑΙΚΑΤΕΡΙΝΗ</t>
  </si>
  <si>
    <t>ΔΑΥ</t>
  </si>
  <si>
    <t>ΚΡΟΚΕΡ ΑΛΕΞΑΝΔΡΑ</t>
  </si>
  <si>
    <t>ΡΑΔΕΛΗ ΕΙΡΗΝΗ</t>
  </si>
  <si>
    <t>ΕΣΠ</t>
  </si>
  <si>
    <t>ΠΡΑΠΑ ΑΦΡΟΔΙΤΗ</t>
  </si>
  <si>
    <t>ΑΘΑΝΑΣΙΑΔΟΥ ΑΓΛΑΙΑ</t>
  </si>
  <si>
    <t>ΠΑΠΑΚΩΝΣΤΑΝΤΙΝΟΥ ΕΥΔΟΚΙΑ</t>
  </si>
  <si>
    <t>ΑΝΔΡΕΑΔΗ Μαρία-Ελένη</t>
  </si>
  <si>
    <t>ΚΟΥΤΟΥΜΑΝΟΥ ΦΡΑΝΣΕΣ ΙΡΙΣ ΣΟΦΙΑ</t>
  </si>
  <si>
    <t>ΣΑΧΟΠΠ</t>
  </si>
  <si>
    <t>ΤΣΟΥΡΛΙΝΗ ΑΝΔΡΙΑΝΑ</t>
  </si>
  <si>
    <t>ΤΑΜΠΑΘΑΝΗ ΙΩΑΝΝΑ - ΕΛΕΝΗ</t>
  </si>
  <si>
    <t>ΛΕΦΟΥΣΗΣ ΝΙΚΟΛΑΟΣ</t>
  </si>
  <si>
    <t>ΤΡΙΜΕΡΙΔΗΣ ΝΙΚΟΛΑΟΣ</t>
  </si>
  <si>
    <t>ΚΑΤΣΙΚΑΣ ΔΗΜΗΤΡΙΟΣ</t>
  </si>
  <si>
    <t>ΡΟΒΑΚΗΣ ΙΩΑΝΝΗΣ</t>
  </si>
  <si>
    <t>ΨΟΥΝΗΣ ΝΙΚΟΛΑΟΣ</t>
  </si>
  <si>
    <t>ΓΩΓΟΥΛΟΣ ΕΡΜΗΣ</t>
  </si>
  <si>
    <t>ΒΑΚΟΝΔΙΟΣ ΓΕΩΡΓΙΟΣ</t>
  </si>
  <si>
    <t>ΧΡΥΣΟΒΕΡΓΗΣ ΜΑΡΙΟΣ</t>
  </si>
  <si>
    <t>ΣΙΝΩΠΙΔΗΣ ΛΟΥΚΑΣ</t>
  </si>
  <si>
    <t>ΣΑΝΓΚ ΛΙΤΣΟΥΑΝ</t>
  </si>
  <si>
    <t>ΚΛΑΟΥΔΑΤΟΣ ΜΙΧΑΗΛ ΑΓΓΕΛΟΣ</t>
  </si>
  <si>
    <t>ΚΑΦΑΣΗΣ ΓΕΩΡΓΙΟΣ</t>
  </si>
  <si>
    <t>ΛΑΛΑΣ ΓΕΩΡΓΙΟΣ</t>
  </si>
  <si>
    <t>ΚΑΤ</t>
  </si>
  <si>
    <t>ΧΑΡΜΠΗΣ ΧΡΙΣΤΟΦΟΡΟΣ</t>
  </si>
  <si>
    <t>ΧΑΛΚΙΑΣ ΛΑΥΡΕΝΤΙΟΣ</t>
  </si>
  <si>
    <t>ΣΤΥΚΑΣ ΓΡΗΓΟΡΙΟΣ</t>
  </si>
  <si>
    <t>ΝΤΑΒΑΣ ΜΙΧΑΛΗΣ</t>
  </si>
  <si>
    <t>ΚΑΦΕΤΖΟΠΟΥΛΟΣ ΙΩΑΝΝΗΣ</t>
  </si>
  <si>
    <t>ΣΤΕΝΟΣ ΕΜΜΑΝΟΥΗΛ</t>
  </si>
  <si>
    <t>ΚΑΓΙΑΣ ΝΕΚΤΑΡΙΟΣ</t>
  </si>
  <si>
    <t>ΚΑΛΟΥΤΣΑΣ ΓΕΩΡΓΙΟΣ-ΜΙΧΑΗΛ</t>
  </si>
  <si>
    <t>ΒΛΑΣΤΑΡΙΔΗΣ Νικόλαος Ευστάθιος</t>
  </si>
  <si>
    <t>ΤΣΕΛΕΓΚΕΡΙΔΗΣ ΠΕΡΣΕΑΣ</t>
  </si>
  <si>
    <t>ΤΣΟΥΤΣΟΥΛΙΑΝΗΣ ΧΡΗΣΤΟΣ</t>
  </si>
  <si>
    <t>ΣΤΑΥΡΑΚΑΣ ΕΥΘΥΜΙΟΣ</t>
  </si>
  <si>
    <t>ΚΩΝΣΤΑΝΤΙΝΙΔΗΣ ΠΟΛΥΚΑΡΠΟΣ</t>
  </si>
  <si>
    <t>ΚΙΝΗΣΗ</t>
  </si>
  <si>
    <t>ΠΑΝΤΣΙΟΣ ΓΕΩΡΓΙΟΣ</t>
  </si>
  <si>
    <t>ΧΑΤΖΗΧΡΗΣΤΙΔΗΣ ΠΑΡΗΣ</t>
  </si>
  <si>
    <t>ΣΙΑΜΚΟΥΡΗΣ ΚΩΝΣΤΑΝΤΙΝΟΣ</t>
  </si>
  <si>
    <t>ΦΟΥΡΛΑΣ ΜΑΞΙΜΟΣ ΙΩΑΝΝΗΣ</t>
  </si>
  <si>
    <t>ΜΥΣΤΡΙΩΤΗΣ ΘΕΜΙΣΤΟΚΛΗΣ</t>
  </si>
  <si>
    <t>ΚΑΛΔΕΛΗΣ ΦΙΛΙΠΠΟΣ</t>
  </si>
  <si>
    <t>ΜΠΙΛΙΟΥΡΗΣ ΑΝΤΩΝΙΟΣ</t>
  </si>
  <si>
    <t>ΖΑΡΝΑΒΕΛΛΗΣ ΑΛΕΞΑΝΔΡΟΣ</t>
  </si>
  <si>
    <t>ΜΗΛΙΟΣ ΤΟΥΡΠΕΝ ΣΤΕΦΑΝΟΣ</t>
  </si>
  <si>
    <t>ΠΑΠΠΑΣ ΝΙΚΟΛΑΟΣ</t>
  </si>
  <si>
    <t>ΚΩΔΩΝΑΣ ΧΑΡΑΛΑΜΠΟΣ</t>
  </si>
  <si>
    <t>ΝΤΑΛΙΑΝΗΣ ΛΟΥΚΑΣ</t>
  </si>
  <si>
    <t>ΡΑΛΛΗΣ ΘΕΟΔΩΡΟΣ ΠΑΥΛΟΣ</t>
  </si>
  <si>
    <t>ΤΑΜΠΑΚΗΣ ΛΟΥΚΑΣ</t>
  </si>
  <si>
    <t>ΜΗΛΙΟΣ ΤΟΥΡΠΕΝ ΜΑΡΚΟΣ ΝΤΟΜΙΝΙΚ</t>
  </si>
  <si>
    <t>ΚΟΚΚΟΛΗΣ ΣΤΕΡΓΙΟΣ</t>
  </si>
  <si>
    <t>ΧΡΙΣΤΟΔΟΥΛΟΥ ΙΚΑΡΟΣ ΓΕΩΡΓΙΟΣ</t>
  </si>
  <si>
    <t>ΨΟΥΝΗΣ Πέτρος</t>
  </si>
  <si>
    <t>ΤΖΑΧΡΙΣΤΑΣ ΦΙΛΙΠΠΟΣ</t>
  </si>
  <si>
    <t>ΤΡΙ</t>
  </si>
  <si>
    <t>ΠΕΝΤΕΦΟΥΝΤΑΣ ΕΜΜΑΝΟΥΗΛ</t>
  </si>
  <si>
    <t>ΒΑΙΟΠΟΥΛΟΣ Δημήτριος</t>
  </si>
  <si>
    <t>ΔΙΑΜΑΝΤΗΣ ΓΕΩΡΓΙΟΣ</t>
  </si>
  <si>
    <t>ΠΑΠΑΧΡΗΣΤΟΣ ΛΟΥΚΑΣ</t>
  </si>
  <si>
    <t>ΑΝΑΓΝΩΣΤΟΥ ΧΡΗΣΤΟΣ</t>
  </si>
  <si>
    <t>ΚΑΣΤΕΛΛΑΝΟΣ ΓΡΗΓΟΡΙΟΣ</t>
  </si>
  <si>
    <t>ΣΠΥΡΟΠΟΥΛΟΣ ΣΠΥΡΙΔΩΝ</t>
  </si>
  <si>
    <t>ΓΚΑΓΚΟΣ ΑΓΓΕΛΟΣ</t>
  </si>
  <si>
    <t>ΔΑΣΚΑΛΟΣ ΔΗΜΗΤΡΙΟΣ</t>
  </si>
  <si>
    <t>ΜΑΡΙΝΟΣ ΠΑΥΛΟΣ</t>
  </si>
  <si>
    <t>ΔΩΔΟΣ ΙΩΑΝΝΗΣ</t>
  </si>
  <si>
    <t>ΓΛΟΥΦΤΣΙΟΣ ΗΛΙΑΣ</t>
  </si>
  <si>
    <t>ΑΙΒΑΖΙΔΗΣ ΣΥΜΕΩΝ</t>
  </si>
  <si>
    <t>ΚΑΡΟΥΝΤΖΟΣ ΒΑΣΙΛΕΙΟΣ</t>
  </si>
  <si>
    <t>ΣΛΙΑΡΑΣ ΑΘΑΝΑΣΙΟΣ</t>
  </si>
  <si>
    <t>ΚΑΤΣΙΚΑ ΙΩΑΝΝΑ</t>
  </si>
  <si>
    <t>ΚΟΡΡΕ Ασημίνα Χριστίνα</t>
  </si>
  <si>
    <t>ΑΝΤΙΦΑΚΟΥ ΕΛΕΝΗ</t>
  </si>
  <si>
    <t>ΧΟΝΔΡΟΓΙΑΝΝΗ ΙΡΙΣ</t>
  </si>
  <si>
    <t>ΠΑΠΑΔΑΚΑΚΗ Αλεξάνδρα</t>
  </si>
  <si>
    <t>ΕΛΑΙΟΠΟΥΛΟΥ ΜΟΥΡΙΚΗ Αρτεμις Νεκταρία</t>
  </si>
  <si>
    <t>ΓΟΥΡΓΙΩΤΗ Μαρία Ηλέκτρα</t>
  </si>
  <si>
    <t>ΚΑΤΣΑΝΟΥ Θεοδότα Ραφαηλία</t>
  </si>
  <si>
    <t>ΠΑΠΑΧΡΗΣΤΟΥ Αθανασία</t>
  </si>
  <si>
    <t>ΔΕΔΕ ΓΕΩΡΓΙΑ - ΑΝΝΑ</t>
  </si>
  <si>
    <t>ΕΥΘΥΜΙΑΔΟΥ Βασιλεία</t>
  </si>
  <si>
    <t>ΤΡΙΑΝΤΑΦΥΛΛΟΥ Έρση-Ελισάβετ</t>
  </si>
  <si>
    <t>ΚΑΡΠΟΥΖΑ Ναταλία</t>
  </si>
  <si>
    <t>ΠΑΝΑΤΣΑ ΧΡΙΣΤΙΝΑ</t>
  </si>
  <si>
    <t>ΠΕΤΡΙΔΟΥ Χρυσοβαλάντη</t>
  </si>
  <si>
    <t>ΤΖΙΜΟΓΙΑΝΝΗ Μαρία Νεφέλη</t>
  </si>
  <si>
    <t>ΝΑΣΣΟΥ Χρυσή</t>
  </si>
  <si>
    <t>ΚΑΒΒΑΔΙΑ Αλεξάνδρα</t>
  </si>
  <si>
    <t>ΜΑΜΟΥΖΗ ΓΕΩΡΓΙΑ</t>
  </si>
  <si>
    <t>ΣΛΗΜΙΣΤΙΝΟΥ Αικατερίνη</t>
  </si>
  <si>
    <t>ΜΠΕΛΕΣΗ Ναυσικά</t>
  </si>
  <si>
    <t>ΦΑΣΟΥΛΑ Χρύσα</t>
  </si>
  <si>
    <t>ΚΑΤΙΝΙΩΤΗ ΜΑΡΙΑ ΛΗΔΑ</t>
  </si>
  <si>
    <t>ΚΑΡΠΟΥΖΑ Νικολέτα</t>
  </si>
  <si>
    <t>ΖΑΧΑΚΟΥ ΖΩΗ</t>
  </si>
  <si>
    <t>ΑΛΕΞ</t>
  </si>
  <si>
    <t>ΒΑΡΔΙΚΟΥ Εριέττα Αικατερίνη</t>
  </si>
  <si>
    <t>ΣΤΟΥΡΝΑΡΑ Βασιλική</t>
  </si>
  <si>
    <t>ΚΑΤΣΑΒΡΙΑ Ελευθερία</t>
  </si>
  <si>
    <t>ΓΕΩΡΓΙΑΔΟΥ Δήμητρα Μπραζίλια</t>
  </si>
  <si>
    <t>ΚΟΡΤΕΣΗ Δήμητρα</t>
  </si>
  <si>
    <t>ΔΗΜΗΤΡΙΑΔΗ ΠΟΛΥΞΕΝΗ</t>
  </si>
  <si>
    <t>ΚΩΣΤΑΚΗ Σοφία</t>
  </si>
  <si>
    <t>ΑΝΑΓΝΩΣΤΟΥ Μαρία</t>
  </si>
  <si>
    <t>ΣΙΑΜΚΟΥΡΗ Σοφία</t>
  </si>
  <si>
    <t>ΜΩΡΑΪΤΗ Αγγελική</t>
  </si>
  <si>
    <t>ΚΑΡΑΓΙΑΝΝΑΚΟΥ Μαρίαννα</t>
  </si>
  <si>
    <t>ΑΝΑΣΤΑΣΙΑΔΟΥ Δέσποινα</t>
  </si>
  <si>
    <t>ΝΟΒΑΤΣΙΔΟΥ Ελισάβετ</t>
  </si>
  <si>
    <t>ΣΑΜΑΡΑ ΝΙΚΟΛΕΤΑ</t>
  </si>
  <si>
    <t>ΓΑΒΡΙΗΛΙΔΗ ΘΑΛΕΙΑ</t>
  </si>
  <si>
    <t>ΛΕΤΣΙΟΣ ΑΠΟΣΤΟΛΟΣ - ΠΑΥΛΟΣ</t>
  </si>
  <si>
    <t>ΜΕΛΙΔΗΣ Νικόλαος</t>
  </si>
  <si>
    <t>ΖΑΡΝΑΒΕΛΛΗΣ Γεώργιος</t>
  </si>
  <si>
    <t>ΔΟΥΜΑΣ Φίλιππος Ιωάννης</t>
  </si>
  <si>
    <t>ΠΕΤΣΙΝΑΡΗΣ Σάββας</t>
  </si>
  <si>
    <t>ΘΩΜΑΣ Γεώργιος</t>
  </si>
  <si>
    <t>ΑΣΒΕΣΤΑΣ Απόστολος</t>
  </si>
  <si>
    <t>ΚΡΟΣΝΤΟΡΦ Κωνσταντίνος</t>
  </si>
  <si>
    <t>USLU Devin Kuzey</t>
  </si>
  <si>
    <t>ΧΡΥΣΟΒΕΡΓΗΣ Δημήτριος</t>
  </si>
  <si>
    <t>ΑΛΕΥΡΙΔΗΣ ΠΕΤΡΟΣ</t>
  </si>
  <si>
    <t>ΠΕΤΣΙΝΑΡΗΣ Θεοχάρης</t>
  </si>
  <si>
    <t>ΜΠΟΥΚΟΥΒΑΛΑΣ Ρήγας</t>
  </si>
  <si>
    <t>ΑΝΑΝΙΑΔΗΣ Γεώργιος</t>
  </si>
  <si>
    <t>ΡΑΛΛΗΣ ΚΩΝΣΤΑΝΤΙΝΟΣ</t>
  </si>
  <si>
    <t>ΛΕΣΤΟΣ Ιωσήφ</t>
  </si>
  <si>
    <t>ΕΥΣΤΑΘΙΟΥ Χρήστος</t>
  </si>
  <si>
    <t>ΜΥΛΩΝΑΣ Γεώργιος</t>
  </si>
  <si>
    <t>ΚΟΚΚΟΛΗΣ ΧΡΗΣΤΟΣ</t>
  </si>
  <si>
    <t>ΚΩΣΤΑΒΑΡΑΣ ΘΕΟΔΩΡΟΣ</t>
  </si>
  <si>
    <t>ΦΑΜΠΙΟΣ ΜΠΟΥΡΟΥΤΗΣ ΒΙΚΤΩΡΑΣ</t>
  </si>
  <si>
    <t>ΤΣΙΤΣΗΣ ΓΕΩΡΓΙΟΣ</t>
  </si>
  <si>
    <t>ΜΟΥΚΑΣ Γεώργιος</t>
  </si>
  <si>
    <t>ΚΑΡΑΝΑΣΙΟΣ Νικόλαος</t>
  </si>
  <si>
    <t>ΜΕΡΤΖΙΟΣ Δημήτριος</t>
  </si>
  <si>
    <t>ΑΡΑΠΟΣΤΑΘΗΣ Νικόλαος</t>
  </si>
  <si>
    <t>ΝΑΣΙΑΔΗΣ ΑΝΔΡΕΑΣ</t>
  </si>
  <si>
    <t>ΓΚΟΥΖΙΑΣ ΚΩΝΣΤΑΝΤΙΝΟΣ</t>
  </si>
  <si>
    <t>ΜΙΧΑΗΛ ΗΛΙΑΣ</t>
  </si>
  <si>
    <t>ΠΕΝΤΕΦΟΥΝΤΑΣ ΓΕΩΡΓΙΟΣ</t>
  </si>
  <si>
    <t>ΒΑΣΙΛΕΙΟΥ Φίλιππος Ιωάννης</t>
  </si>
  <si>
    <t>ΖΕΤΤΑΣ ΧΡΗΣΤΟΣ</t>
  </si>
  <si>
    <t>ΚΑΓΙΑΦΑΣ Δημήτριος</t>
  </si>
  <si>
    <t>ΣΟΥΓΙΟΥΛΤΖΗΣ Δημήτριος</t>
  </si>
  <si>
    <t>ΣΚΑΡΜΕΑΣ Χαράλαμπος</t>
  </si>
  <si>
    <t>ΛΑΥΡΕΝΤΙΔΗΣ ΧΡΙΣΤΟΦΟΡΟΣ</t>
  </si>
  <si>
    <t>ΜΑΝΙΑΤΗΣ ΙΩΑΝΝΗΣ</t>
  </si>
  <si>
    <t>ΚΙΟΥΣΗΣ ΚΩΝΣΤΑΝΤΙΝΟΣ</t>
  </si>
  <si>
    <t>ΜΑΟΥ Δημήτριος</t>
  </si>
  <si>
    <t>ΚΕΦΑΛΟΠΟΥΛΟΣ ΠΑΣΧΑΛΗΣ ΠΑΝΑΓΙΩΤΗΣ</t>
  </si>
  <si>
    <t>ΜΠΛΕΤΣΟΣ ΣΠΥΡΙΔΩΝ</t>
  </si>
  <si>
    <t>ΜΕΤ</t>
  </si>
  <si>
    <t>ΚΑΒΑΛΗΣ Ιωάννης</t>
  </si>
  <si>
    <t>ΔΙΑΜΑΝΤΙΔΗΣ ΘΩΜΑΣ</t>
  </si>
  <si>
    <t>ΚΑΒΒΑΔΙΑΣ Εμμανουήλ</t>
  </si>
  <si>
    <t>ΤΖΑΧΡΙΣΤΑΣ Δημήτριος</t>
  </si>
  <si>
    <t>ΓΩΤΤΑΣ Ευρυπίδης</t>
  </si>
  <si>
    <t>ΜΑΛΤΗΣ ΔΗΜΗΤΡΙΟΣ</t>
  </si>
  <si>
    <t>ΑΙΒΑΖΙΔΗΣ ΠΑΝΑΓΙΩΤΗΣ</t>
  </si>
  <si>
    <t>ΒΛΑΧΑΚΗΣ ΑΝΤΩΝΙΟΣ</t>
  </si>
  <si>
    <t>1 SL</t>
  </si>
  <si>
    <t>ΓΙΑ</t>
  </si>
  <si>
    <t>ΠΑΠΑΚΥΡΙΛΛΟΥ ΘΕΜΙΣΤΟΚΛΗΣ-ΣΤΥΛΙΑΝΟΣ</t>
  </si>
  <si>
    <t>ΑΛΜ</t>
  </si>
  <si>
    <t>ΖΔΡΙΜΗΣ ΑΓΓΕΛΟΣ</t>
  </si>
  <si>
    <t>ΓΚΛΑΒΑΣ ΤΡΙΑΝΤΑΦΥΛΛΟΣ</t>
  </si>
  <si>
    <t>1 GS</t>
  </si>
  <si>
    <t>Π2</t>
  </si>
  <si>
    <t>K2</t>
  </si>
  <si>
    <t xml:space="preserve">Π1 </t>
  </si>
  <si>
    <t>Κ1</t>
  </si>
  <si>
    <t>1  GS</t>
  </si>
  <si>
    <t>TOTAL</t>
  </si>
  <si>
    <t>ΠΑΙΔΑΡΟΥ ΜΑΡΙΑ ΧΡΙΣΤΙΝΑ</t>
  </si>
  <si>
    <t>ΚΑΒΑΛΗ ΕΥΑΝΘΙΑ</t>
  </si>
  <si>
    <t>ΔΕΡΜΟΣΟΝΙΑΔΗ ΝΙΚΗ</t>
  </si>
  <si>
    <t>ΤΣΑΠΡΑΖΗ ΑΦΡΟΔΙΤΗ</t>
  </si>
  <si>
    <t>ΧΡΥΣΙΚΟΥ ΛΥΔΙΑ</t>
  </si>
  <si>
    <t>ΓΙΑΒΑΣΟΓΛΟΥ ΜΑΤΙΛΝΤΑ ΣΟΦΙΑ</t>
  </si>
  <si>
    <t>ΑΡΓΥΡΙΟΥ ΙΩΑΝΝΑ</t>
  </si>
  <si>
    <t>ΘΕΟΔΩΡΟΥ ΚΥΝΘΙΑ</t>
  </si>
  <si>
    <t>ΜΥΛΩΝΑ ΒΑΣΙΛΙΚΗ</t>
  </si>
  <si>
    <t>DUBALLET ΝΕΦΕΛΗ</t>
  </si>
  <si>
    <t>ΣΟΥΜΑΛΕΥΡΗ ΜΑΡΙΑ ΙΩΑΝΝΑ</t>
  </si>
  <si>
    <t>ΤΣΙΡΒΑΣΙΔΗ ΟΛΓΑ</t>
  </si>
  <si>
    <t>ΠΑΡΑΣΚΕΥΟΠΟΥΛΟΥ ΝΙΚΟΛΕΤΑ</t>
  </si>
  <si>
    <t>ΑΝΤΑΚΗ ΔΗΜΗΤΡΑ</t>
  </si>
  <si>
    <t>ΚΟΡΑΚΗ ΑΘΗΝΑ</t>
  </si>
  <si>
    <t>ΚΟΥΤΣΟΥΜΠΟΥ ΜΥΡΤΩ</t>
  </si>
  <si>
    <t>ΔΡΟΓΚΑΡΗ ΕΙΡΗΝΗ</t>
  </si>
  <si>
    <t>ΚΟΝΤΟΥΛΗ ΣΤΥΛΙΑΝΗ</t>
  </si>
  <si>
    <t>ΚΩΝΣΤΑΝΤΙΝΙΔΟΥ ΜΑΡΙΑ</t>
  </si>
  <si>
    <t>ΤΖΟΥΒΑΡΑ ΑΔΑΜΑΝΤΙΑ</t>
  </si>
  <si>
    <t>ΜΑΜΑΚΟΥ ΑΙΚΑΤΕΡΙΝΑ</t>
  </si>
  <si>
    <t>ΠΑΠΑΙΩΑΝΝΟΥ ΜΑΡΙΑ-ΝΕΦΕΛΗ</t>
  </si>
  <si>
    <t>ΒΑΚΟΝΔΙΟΥ ΕΥΓΕΝΙΑ</t>
  </si>
  <si>
    <t>ΤΡΙΑΝΤΑΦΥΛΛΟΠΟΥΛΟΥ ΣΟΦΙΑ</t>
  </si>
  <si>
    <t>ΤΣΑΚΝΑΚΗΣ ΘΕΜΙΣΤΟΚΛΗΣ</t>
  </si>
  <si>
    <t>ΜΥΛΩΝΑΣ ΑΝΤΩΝΗΣ</t>
  </si>
  <si>
    <t>ΚΟΚΚΑΛΗΣ ΚΩΝΣΤΑΝΤΙΝΟΣ</t>
  </si>
  <si>
    <t>ΚΟΡΟΔΗΜΟΣ ΑΛΕΞΑΝΔΡΟΣ ΙΩΑΝΝΗΣ</t>
  </si>
  <si>
    <t>ΚΟΚΚΑΛΗΣ ΔΗΜΗΤΡΙΟΣ</t>
  </si>
  <si>
    <t>ΜΕΛΙΔΗΣ ΚΩΝΣΤΑΝΤΙΝΟΣ</t>
  </si>
  <si>
    <t>ΓΕΩΡΓΙΑΔΗΣ ΓΕΩΡΓΙΟΣ</t>
  </si>
  <si>
    <t>ΣΤΑΥΡΑΚΑΣ ΝΙΚΟΛΑΟΣ</t>
  </si>
  <si>
    <t>ΜΠΕΛΕΣΙΩΤΗΣ ΓΕΩΡΓΙΟΣ - ΜΙΧΑΗΛ</t>
  </si>
  <si>
    <t>ΝΙΚΟΛΟΠΟΥΛΟΣ ΜΑΝΩΛΗΣ</t>
  </si>
  <si>
    <t>ΚΟΚΟΤΗΣ ΠΑΝΑΓΙΩΤΗΣ</t>
  </si>
  <si>
    <t>ΚΩΝΣΤΑΝΤΑΤΟΣ ΑΝΔΡΕΑΣ</t>
  </si>
  <si>
    <t>ΤΡΙΑΝΤΑΦΥΛΛΟΥ ΘΕΟΔΩΡΟΣ ΧΡΗΣΤΟΣ</t>
  </si>
  <si>
    <t>ΑΝΔΡΕΑΔΗΣ ΑΔΑΜ-ΑΛΕΞΑΝΔΡΟΣ</t>
  </si>
  <si>
    <t>ΣΤΑΥΡΙΔΗΣ ΧΑΡΑΛΑΜΠΟΣ</t>
  </si>
  <si>
    <t>ΑΣΠ</t>
  </si>
  <si>
    <t>ΓΑΛΑΝΗΣ ΝΙΚΟΛΑΟΣ</t>
  </si>
  <si>
    <t>ΙΓΓΛΕΖΟΣ ΙΩΑΝΝΗΣ</t>
  </si>
  <si>
    <t>ΜΠΕΛΕΣΗΣ ΔΗΜΗΤΡΙΟΣ</t>
  </si>
  <si>
    <t>ΚΑΛΟΥΤΣΑΣ ΕΥΣΤΑΘΙΟΣ ΡΑΦΑΗΛ</t>
  </si>
  <si>
    <t>ΔΑΔΟΥΚΗΣ ΑΓΓΕΛΟΣ</t>
  </si>
  <si>
    <t>ΚΑΡΑΓΡΗΓΟΡΙΟΥ ΠΑΝΤΕΛΗΣ</t>
  </si>
  <si>
    <t>ΔΑΡΜΑΡΟΣ ΜΑΡΚΟΣ</t>
  </si>
  <si>
    <t>ΦΟΥΡΛΑΣ ΦΙΛΙΠΠΟΣ</t>
  </si>
  <si>
    <t>ΜΟΚΑΣ ΣΩΤΗΡΗΣ</t>
  </si>
  <si>
    <t>ΑΡΓΥΡΙΟΥ ΝΙΚΟΛΑΟΣ</t>
  </si>
  <si>
    <t>ΚΑΡΑΜΠΕΤΣΟΣ ΠΑΝΑΓΙΩΤΗΣ</t>
  </si>
  <si>
    <t>ΧΑΤΖΗΑΝΑΓΝΩΣΤΟΥ ΑΘΑΝΑΣΙΟΣ</t>
  </si>
  <si>
    <t>ΜΠΕΛΕΣΙΩΤΗΣ ΕΥΜΟΡΦΙΟΣ - ΑΓΓΕΛΟΣ</t>
  </si>
  <si>
    <t>ΣΤΟΥΡΝΑΡΑΣ ΖΗΣΙΜΟΣ</t>
  </si>
  <si>
    <t>ΠΑΠΑΛΕΞΗΣ ΣΩΤΗΡΗΣ</t>
  </si>
  <si>
    <t>ΒΛΑΣΤΑΡΙΔΗΣ ΕΥΣΤΑΘΙΟΣ ΑΓΓΕΛΟΣ</t>
  </si>
  <si>
    <t>ΧΑΝΙΩΤΗΣ ΓΕΩΡΓΙΟΣ</t>
  </si>
  <si>
    <t>ΖΕΡΒΟΣ ΓΕΩΡΓΙΟΣ</t>
  </si>
  <si>
    <t>ΠΑΜΠΑΙΔΩΝ  ΝΟΤΙΑΣ</t>
  </si>
  <si>
    <t>ΠΑΓΚΟΡΑΣΙΔΩΝ  ΝΟΤΙΑΣ</t>
  </si>
  <si>
    <t>ΠΑΓΚΟΡΑΣΙΔΩΝ  ΒΟΡΙΑΣ</t>
  </si>
  <si>
    <t xml:space="preserve">ΠΑΜΠΑΙΔΩΝ ΒΟΡΙΑΣ </t>
  </si>
  <si>
    <t>ΠΑΠΑΧΡΗΣΤΟΥ ΜΕΛΙΝΑ</t>
  </si>
  <si>
    <t>ΚΟΛΤΣΑΚΗ ΑΙΚΑΤΕΡΙΝΗ</t>
  </si>
  <si>
    <t>ΛΑΥΡΕΝΤΙΔΟΥ ΜΑΡΙΕΤΑ</t>
  </si>
  <si>
    <t>ΣΥΚΑΡΑ ΙΦΙΓΕΝΕΙΑ</t>
  </si>
  <si>
    <t>ΠΕΡΔΙΚΟΥΛΗ ΑΡΤΕΜΙΣ</t>
  </si>
  <si>
    <t>ΜΠΑΤΣΙΛΑ ΜΙΧΑΕΛΑ</t>
  </si>
  <si>
    <t>ΚΩΣΤΑΝΤΙΝΙΔΟΥ ΔΕΣΠΟΙΝΑ</t>
  </si>
  <si>
    <t>ΜΑΡΓΑΡΙΤΗ ΟΥΡΑΝΙΑ</t>
  </si>
  <si>
    <t>ΓΟΥΣΙΟΥ ΑΘΗΝΑ</t>
  </si>
  <si>
    <t>ΣΟΥΓΙΟΥΛΤΖΗ ΜΑΡΙΕΤΤΑ</t>
  </si>
  <si>
    <t>ΣΛΙΑΡΑ ΜΑΡΙΑ ΕΛΕΝΗ</t>
  </si>
  <si>
    <t>ΦΩΤΙΑΔΗ ΝΙΟΒΗ</t>
  </si>
  <si>
    <t>ΔΑΛΑΜΑΡΑ ΟΛΥΜΠΙΑ</t>
  </si>
  <si>
    <t>ΣΛΑΜΚΑ ΑΙΚΑΤΕΡΙΝΗ</t>
  </si>
  <si>
    <t>ΧΑΤΖΗΑΝΤΩΝΙΑΔΟΥ ΔΗΜΗΤΡΑ</t>
  </si>
  <si>
    <t>ΠΑΠΠΑ ΧΡΙΣΤΙΝΑ</t>
  </si>
  <si>
    <t>ΡΕΜΟΥΝΤΑΚΗ ΛΥΔΙΑ</t>
  </si>
  <si>
    <t>ΙΝΕΓΛΗ  ΚΥΡΙΑΚΗ</t>
  </si>
  <si>
    <t>ΤΣΙΚΡΙΚΗΣ ΕΥΑΓΓΕΛΟΣ</t>
  </si>
  <si>
    <t>ΧΑΤΖΗΚΩΣΤΑΣ ΔΗΜΗΤΡΙΟΣ</t>
  </si>
  <si>
    <t>ΣΒΑΡΝΑΣ ΑΓΗΣΙΛΑΟΣ</t>
  </si>
  <si>
    <t>ΚΩΔΩΝΑΣ ΜΙΧΑΗΛ-ΑΓΓΕΛΟΣ</t>
  </si>
  <si>
    <t>ΡΑΛΛΗΣ ΙΓΝΑΤΙΟΣ</t>
  </si>
  <si>
    <t>ΚΩΤΣΟΠΟΥΛΟΣ ΑΠΟΣΤΟΛΟΣ</t>
  </si>
  <si>
    <t>ΣΠΥΡΟΠΟΥΛΟΣ ΘΕΟΔΩΡΟΣ</t>
  </si>
  <si>
    <t>ΠΑΣΧΑΛΙΔΗΣ ΠΑΣΧΑΛΗΣ</t>
  </si>
  <si>
    <t>ΚΑΛΤΣΙΔΗΣ ΛΑΖΑΡΟΣ</t>
  </si>
  <si>
    <t>ΚΑΡΑΠΑΝΟΣ ΠΑΝΑΓΙΩΤΗΣ</t>
  </si>
  <si>
    <t>ΔΑΣΚΑΛΟΣ ΡΑΦΑΗΛ ΑΓΕΛΛΟΣ</t>
  </si>
  <si>
    <t>ΧΑΡΑΛΑΜΠΙΔΗΣ ΣΟΦΟΚΛΗΣ</t>
  </si>
  <si>
    <t>ΜΑΥΡΙΔΗΣ ΑΠΟΛΛΩΝΑΣ - ΑΛΕΞΑΝΔΡΟΣ</t>
  </si>
  <si>
    <t>ΘΕΣ</t>
  </si>
  <si>
    <t>2 GS</t>
  </si>
  <si>
    <t>2 SL</t>
  </si>
  <si>
    <t>ΠΑΦΙΛΗΣ Κωνσταντίνος</t>
  </si>
  <si>
    <t>ΧΑΤΖΗΧΡΗΣΤΙΔΗΣ Πέτρος</t>
  </si>
  <si>
    <t>ΚΟΖΑΔΙΝΟΣ Κίμων</t>
  </si>
  <si>
    <t>ΚΛΑΟΥΔΑΤΟΥ Αλεξάνδρα</t>
  </si>
  <si>
    <t>ΑΝΔΡΙΤΣΑΚΗΣ-ΓΕΝΙΑΣ ΑΛΕΞΑΝΔΡΟΣ</t>
  </si>
  <si>
    <t>ΚΑΡΑΓΙΑΝΝΗ ΣΤΑΥΡΙΑΝΑ</t>
  </si>
  <si>
    <t>ΑΓΟΡΟΥ ΜΑΡΙΑ</t>
  </si>
  <si>
    <t>ΛΥΜΠΕΡΑΤΟΥ ΑΙΜΙΛΙΑ</t>
  </si>
  <si>
    <t>ΠΑΤ</t>
  </si>
  <si>
    <t>ΔΗΜΟΠΟΥΛΟΣ ΓΕΩΡΓΙΟΣ</t>
  </si>
  <si>
    <t>ΣΤΕΡΓΙΟΠΟΥΛΟΥ ΙΩΑΝΝΑ</t>
  </si>
  <si>
    <t>ΑΠΟΣΤΟΛΙΔΟΥ ΑΝΝΑ-ΕΛΕΝΗ</t>
  </si>
  <si>
    <t>ΣΟΥΜΠΑΣΗ ΑΙΚΑΤΕΡΙΝΗ</t>
  </si>
  <si>
    <t>ΔΗΜΗΤΡΙΑΔΗΣ ΓΕΩΡΓΙΟΣ</t>
  </si>
  <si>
    <t>ΣΙΛΕΛΟΓΛΟΥ ΒΑΣΙΛΕΙΟΣ</t>
  </si>
  <si>
    <t xml:space="preserve">2 GS </t>
  </si>
  <si>
    <t>2  GS</t>
  </si>
  <si>
    <t>TOT GS</t>
  </si>
  <si>
    <t>TOT SL</t>
  </si>
  <si>
    <t>ΠΑΧ GS</t>
  </si>
  <si>
    <t>ΠΑΧ SL</t>
  </si>
  <si>
    <t>ΑΡΓΥΡΟΠΟΥΛΟΥ ΒΑΣΙΛΕΙΑ</t>
  </si>
  <si>
    <t>ΜΠΟΥΤΣΙΚΟΥ ΔΕΣΠΟΙΝΑ</t>
  </si>
  <si>
    <t>ΚΑΡΑΝΑΣΙΟΥ ΝΑΤΑΛΙΑ</t>
  </si>
  <si>
    <t>ΠΑΠΑΧΑΤΖΗ ΣΤΕΛΛΑ</t>
  </si>
  <si>
    <t xml:space="preserve">ΠΑΧ SL </t>
  </si>
  <si>
    <t>ΩΡΑΙΟΠΟΥΛΟΣ ΚΕΛΕΝΗΣ ΒΑΣΙΛΕΙΟΣ</t>
  </si>
  <si>
    <t>ΜΕΡΤΖΙΟΣ ΑΣΤΕΡΙΟΣ</t>
  </si>
  <si>
    <t>ΚΟΚΟΤΗΣ ΣΤΥΛΙΑΝΟΣ</t>
  </si>
  <si>
    <t>ΓΡΗΓΟΡΙΑΔΗΣ ΧΡΙΣΤΟΦΟΡΟΣ</t>
  </si>
  <si>
    <t>ΧΑΤΖΗΑΘΑΝΑΣΙΟΥ ΓΕΩΡΓΙΟΣ</t>
  </si>
  <si>
    <t>ΑΓΑΛΛΟΥ ΝΙΚΟΛΑΟΣ ΑΛΕΞΑΝΔΡΟΣ</t>
  </si>
  <si>
    <t>ΧΑΤΗΖ</t>
  </si>
  <si>
    <t>ΒΛΑΧΟΣ ΣΠΥΡΙΔΩΝ</t>
  </si>
  <si>
    <t>ΓΩΤΤΑΣ ΕΡΡΙΚΟΣ</t>
  </si>
  <si>
    <t>ΧΡΗΣΤΟΥ Φρειδερίκη</t>
  </si>
  <si>
    <t>ΛΕΝΤΕΝΕΒΑ ΜΑΥΡΟΜΜΑΤΗ ΙΟΚΑΣΤΗ Σ</t>
  </si>
  <si>
    <t>ΠΑΠΑΘΕΟΔΩΡΟΥ ΓΕΩΡΓΙΑ</t>
  </si>
  <si>
    <t>ΚΕΝΤΗ ΕΥΑΓΓΕΛΙΑ</t>
  </si>
  <si>
    <t>ΖΕΡΒΑΣ Θεόδωρος</t>
  </si>
  <si>
    <t>ΚΑΡΑΠΑΤΟΥΧΑΣ Δημοσθένης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</si>
</sst>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1" xfId="0" applyFont="1" applyFill="1" applyBorder="1"/>
    <xf numFmtId="0" fontId="3" fillId="0" borderId="0" xfId="0" applyFont="1" applyFill="1"/>
    <xf numFmtId="0" fontId="2" fillId="2" borderId="1" xfId="0" applyFont="1" applyFill="1" applyBorder="1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/>
    <xf numFmtId="0" fontId="0" fillId="0" borderId="3" xfId="0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/>
    <xf numFmtId="0" fontId="6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FFCC"/>
      <color rgb="FFFFFF99"/>
      <color rgb="FFA107A1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8585-797B-4CD0-82BF-DB3B39ABAC91}">
  <sheetPr>
    <tabColor theme="5" tint="0.39997558519241921"/>
  </sheetPr>
  <dimension ref="A2:T30"/>
  <sheetViews>
    <sheetView workbookViewId="0">
      <selection activeCell="M17" sqref="M17"/>
    </sheetView>
  </sheetViews>
  <sheetFormatPr defaultRowHeight="18" x14ac:dyDescent="0.35"/>
  <cols>
    <col min="1" max="1" width="8.88671875" style="2"/>
    <col min="2" max="2" width="8.88671875" style="1"/>
    <col min="3" max="3" width="33.6640625" style="8" customWidth="1"/>
    <col min="4" max="4" width="8.88671875" style="2"/>
    <col min="5" max="5" width="8.88671875" style="10"/>
    <col min="6" max="9" width="8.88671875" style="2"/>
    <col min="10" max="10" width="8.88671875" style="5"/>
    <col min="11" max="12" width="8.88671875" style="1"/>
    <col min="13" max="13" width="19.109375" style="1" customWidth="1"/>
    <col min="14" max="15" width="8.88671875" style="1"/>
    <col min="16" max="19" width="5" style="1" customWidth="1"/>
    <col min="20" max="16384" width="8.88671875" style="1"/>
  </cols>
  <sheetData>
    <row r="2" spans="1:20" x14ac:dyDescent="0.35">
      <c r="C2" s="17" t="s">
        <v>289</v>
      </c>
    </row>
    <row r="5" spans="1:20" s="5" customFormat="1" x14ac:dyDescent="0.35">
      <c r="A5" s="11" t="s">
        <v>0</v>
      </c>
      <c r="B5" s="9" t="s">
        <v>1</v>
      </c>
      <c r="C5" s="7" t="s">
        <v>2</v>
      </c>
      <c r="D5" s="11" t="s">
        <v>3</v>
      </c>
      <c r="E5" s="11" t="s">
        <v>4</v>
      </c>
      <c r="F5" s="11" t="s">
        <v>217</v>
      </c>
      <c r="G5" s="11" t="s">
        <v>228</v>
      </c>
      <c r="H5" s="11" t="s">
        <v>324</v>
      </c>
      <c r="I5" s="11" t="s">
        <v>325</v>
      </c>
      <c r="J5" s="9" t="s">
        <v>229</v>
      </c>
    </row>
    <row r="6" spans="1:20" x14ac:dyDescent="0.35">
      <c r="A6" s="4">
        <v>1</v>
      </c>
      <c r="B6" s="14">
        <v>14220127</v>
      </c>
      <c r="C6" s="18" t="s">
        <v>230</v>
      </c>
      <c r="D6" s="15">
        <v>2014</v>
      </c>
      <c r="E6" s="16" t="s">
        <v>28</v>
      </c>
      <c r="F6" s="15">
        <v>15</v>
      </c>
      <c r="G6" s="15">
        <v>15</v>
      </c>
      <c r="H6" s="15">
        <v>15</v>
      </c>
      <c r="I6" s="15">
        <v>14</v>
      </c>
      <c r="J6" s="9">
        <f t="shared" ref="J6:J30" si="0">SUM(F6:I6)</f>
        <v>59</v>
      </c>
      <c r="L6"/>
      <c r="M6"/>
      <c r="N6"/>
      <c r="O6"/>
      <c r="P6"/>
      <c r="Q6"/>
      <c r="R6"/>
      <c r="S6"/>
      <c r="T6"/>
    </row>
    <row r="7" spans="1:20" x14ac:dyDescent="0.35">
      <c r="A7" s="4">
        <v>2</v>
      </c>
      <c r="B7" s="14">
        <v>10120084</v>
      </c>
      <c r="C7" s="18" t="s">
        <v>231</v>
      </c>
      <c r="D7" s="15">
        <v>2014</v>
      </c>
      <c r="E7" s="16" t="s">
        <v>6</v>
      </c>
      <c r="F7" s="15">
        <v>14</v>
      </c>
      <c r="G7" s="15">
        <v>13</v>
      </c>
      <c r="H7" s="15">
        <v>12</v>
      </c>
      <c r="I7" s="15">
        <v>13</v>
      </c>
      <c r="J7" s="9">
        <f t="shared" si="0"/>
        <v>52</v>
      </c>
      <c r="L7"/>
      <c r="M7"/>
      <c r="N7"/>
      <c r="O7"/>
      <c r="P7"/>
      <c r="Q7"/>
      <c r="R7"/>
      <c r="S7"/>
      <c r="T7"/>
    </row>
    <row r="8" spans="1:20" x14ac:dyDescent="0.35">
      <c r="A8" s="4">
        <v>3</v>
      </c>
      <c r="B8" s="14">
        <v>10520209</v>
      </c>
      <c r="C8" s="18" t="s">
        <v>233</v>
      </c>
      <c r="D8" s="15">
        <v>2014</v>
      </c>
      <c r="E8" s="16" t="s">
        <v>49</v>
      </c>
      <c r="F8" s="15">
        <v>12</v>
      </c>
      <c r="G8" s="15">
        <v>12</v>
      </c>
      <c r="H8" s="15">
        <v>13</v>
      </c>
      <c r="I8" s="15">
        <v>9</v>
      </c>
      <c r="J8" s="9">
        <f t="shared" si="0"/>
        <v>46</v>
      </c>
      <c r="L8"/>
      <c r="M8"/>
      <c r="N8"/>
      <c r="O8"/>
      <c r="P8"/>
      <c r="Q8"/>
      <c r="R8"/>
      <c r="S8"/>
      <c r="T8"/>
    </row>
    <row r="9" spans="1:20" x14ac:dyDescent="0.35">
      <c r="A9" s="4">
        <v>4</v>
      </c>
      <c r="B9" s="14">
        <v>10120085</v>
      </c>
      <c r="C9" s="18" t="s">
        <v>252</v>
      </c>
      <c r="D9" s="15">
        <v>2014</v>
      </c>
      <c r="E9" s="16" t="s">
        <v>6</v>
      </c>
      <c r="F9" s="15"/>
      <c r="G9" s="15">
        <v>14</v>
      </c>
      <c r="H9" s="15">
        <v>14</v>
      </c>
      <c r="I9" s="15">
        <v>15</v>
      </c>
      <c r="J9" s="9">
        <f t="shared" si="0"/>
        <v>43</v>
      </c>
      <c r="L9"/>
      <c r="M9"/>
      <c r="N9"/>
      <c r="O9"/>
      <c r="P9"/>
      <c r="Q9"/>
      <c r="R9"/>
      <c r="S9"/>
      <c r="T9"/>
    </row>
    <row r="10" spans="1:20" x14ac:dyDescent="0.35">
      <c r="A10" s="4">
        <v>5</v>
      </c>
      <c r="B10" s="14">
        <v>10120086</v>
      </c>
      <c r="C10" s="18" t="s">
        <v>232</v>
      </c>
      <c r="D10" s="15">
        <v>2014</v>
      </c>
      <c r="E10" s="16" t="s">
        <v>6</v>
      </c>
      <c r="F10" s="15">
        <v>13</v>
      </c>
      <c r="G10" s="15">
        <v>11</v>
      </c>
      <c r="H10" s="15">
        <v>6</v>
      </c>
      <c r="I10" s="15">
        <v>12</v>
      </c>
      <c r="J10" s="9">
        <f t="shared" si="0"/>
        <v>42</v>
      </c>
      <c r="L10"/>
      <c r="M10"/>
      <c r="N10"/>
      <c r="O10"/>
      <c r="P10"/>
      <c r="Q10"/>
      <c r="R10"/>
      <c r="S10"/>
      <c r="T10"/>
    </row>
    <row r="11" spans="1:20" x14ac:dyDescent="0.35">
      <c r="A11" s="4">
        <v>6</v>
      </c>
      <c r="B11" s="14">
        <v>11320134</v>
      </c>
      <c r="C11" s="18" t="s">
        <v>235</v>
      </c>
      <c r="D11" s="15">
        <v>2015</v>
      </c>
      <c r="E11" s="16" t="s">
        <v>8</v>
      </c>
      <c r="F11" s="15">
        <v>10</v>
      </c>
      <c r="G11" s="15">
        <v>9</v>
      </c>
      <c r="H11" s="15">
        <v>8</v>
      </c>
      <c r="I11" s="15">
        <v>11</v>
      </c>
      <c r="J11" s="9">
        <f t="shared" si="0"/>
        <v>38</v>
      </c>
      <c r="L11"/>
      <c r="M11"/>
      <c r="N11"/>
      <c r="O11"/>
      <c r="P11"/>
      <c r="Q11"/>
      <c r="R11"/>
      <c r="S11"/>
      <c r="T11"/>
    </row>
    <row r="12" spans="1:20" x14ac:dyDescent="0.35">
      <c r="A12" s="4">
        <v>7</v>
      </c>
      <c r="B12" s="14">
        <v>17620042</v>
      </c>
      <c r="C12" s="18" t="s">
        <v>234</v>
      </c>
      <c r="D12" s="15">
        <v>2014</v>
      </c>
      <c r="E12" s="16" t="s">
        <v>44</v>
      </c>
      <c r="F12" s="15">
        <v>11</v>
      </c>
      <c r="G12" s="15">
        <v>10</v>
      </c>
      <c r="H12" s="15">
        <v>11</v>
      </c>
      <c r="I12" s="15"/>
      <c r="J12" s="9">
        <f t="shared" si="0"/>
        <v>32</v>
      </c>
      <c r="L12"/>
      <c r="M12"/>
      <c r="N12"/>
      <c r="O12"/>
      <c r="P12"/>
      <c r="Q12"/>
      <c r="R12"/>
      <c r="S12"/>
      <c r="T12"/>
    </row>
    <row r="13" spans="1:20" x14ac:dyDescent="0.35">
      <c r="A13" s="4">
        <v>8</v>
      </c>
      <c r="B13" s="14">
        <v>10520205</v>
      </c>
      <c r="C13" s="18" t="s">
        <v>237</v>
      </c>
      <c r="D13" s="15">
        <v>2014</v>
      </c>
      <c r="E13" s="16" t="s">
        <v>49</v>
      </c>
      <c r="F13" s="15">
        <v>8</v>
      </c>
      <c r="G13" s="15">
        <v>5</v>
      </c>
      <c r="H13" s="15">
        <v>7</v>
      </c>
      <c r="I13" s="15">
        <v>7</v>
      </c>
      <c r="J13" s="9">
        <f t="shared" si="0"/>
        <v>27</v>
      </c>
      <c r="L13"/>
      <c r="M13"/>
      <c r="N13"/>
      <c r="O13"/>
      <c r="P13"/>
      <c r="Q13"/>
      <c r="R13"/>
      <c r="S13"/>
      <c r="T13"/>
    </row>
    <row r="14" spans="1:20" x14ac:dyDescent="0.35">
      <c r="A14" s="4">
        <v>9</v>
      </c>
      <c r="B14" s="14">
        <v>17620039</v>
      </c>
      <c r="C14" s="18" t="s">
        <v>251</v>
      </c>
      <c r="D14" s="15">
        <v>2014</v>
      </c>
      <c r="E14" s="16" t="s">
        <v>44</v>
      </c>
      <c r="F14" s="15"/>
      <c r="G14" s="15">
        <v>8</v>
      </c>
      <c r="H14" s="15">
        <v>9</v>
      </c>
      <c r="I14" s="15">
        <v>10</v>
      </c>
      <c r="J14" s="9">
        <f t="shared" si="0"/>
        <v>27</v>
      </c>
      <c r="L14"/>
      <c r="M14"/>
      <c r="N14"/>
      <c r="O14"/>
      <c r="P14"/>
      <c r="Q14"/>
      <c r="R14"/>
      <c r="S14"/>
      <c r="T14"/>
    </row>
    <row r="15" spans="1:20" x14ac:dyDescent="0.35">
      <c r="A15" s="4">
        <v>10</v>
      </c>
      <c r="B15" s="14">
        <v>21520031</v>
      </c>
      <c r="C15" s="18" t="s">
        <v>236</v>
      </c>
      <c r="D15" s="15">
        <v>2014</v>
      </c>
      <c r="E15" s="16" t="s">
        <v>60</v>
      </c>
      <c r="F15" s="15">
        <v>9</v>
      </c>
      <c r="G15" s="15">
        <v>1</v>
      </c>
      <c r="H15" s="15">
        <v>10</v>
      </c>
      <c r="I15" s="15">
        <v>6</v>
      </c>
      <c r="J15" s="9">
        <f t="shared" si="0"/>
        <v>26</v>
      </c>
      <c r="L15"/>
      <c r="M15"/>
      <c r="N15"/>
      <c r="O15"/>
      <c r="P15"/>
      <c r="Q15"/>
      <c r="R15"/>
      <c r="S15"/>
      <c r="T15"/>
    </row>
    <row r="16" spans="1:20" x14ac:dyDescent="0.35">
      <c r="A16" s="4">
        <v>11</v>
      </c>
      <c r="B16" s="14">
        <v>21520030</v>
      </c>
      <c r="C16" s="18" t="s">
        <v>241</v>
      </c>
      <c r="D16" s="15">
        <v>2014</v>
      </c>
      <c r="E16" s="16" t="s">
        <v>60</v>
      </c>
      <c r="F16" s="15">
        <v>4</v>
      </c>
      <c r="G16" s="15">
        <v>4</v>
      </c>
      <c r="H16" s="15">
        <v>3</v>
      </c>
      <c r="I16" s="15">
        <v>8</v>
      </c>
      <c r="J16" s="9">
        <f t="shared" si="0"/>
        <v>19</v>
      </c>
      <c r="L16"/>
      <c r="M16"/>
      <c r="N16"/>
      <c r="O16"/>
      <c r="P16"/>
      <c r="Q16"/>
      <c r="R16"/>
      <c r="S16"/>
      <c r="T16"/>
    </row>
    <row r="17" spans="1:20" x14ac:dyDescent="0.35">
      <c r="A17" s="4">
        <v>12</v>
      </c>
      <c r="B17" s="14">
        <v>11320131</v>
      </c>
      <c r="C17" s="18" t="s">
        <v>240</v>
      </c>
      <c r="D17" s="15">
        <v>2015</v>
      </c>
      <c r="E17" s="16" t="s">
        <v>8</v>
      </c>
      <c r="F17" s="15">
        <v>5</v>
      </c>
      <c r="G17" s="15">
        <v>7</v>
      </c>
      <c r="H17" s="15">
        <v>2</v>
      </c>
      <c r="I17" s="15">
        <v>1</v>
      </c>
      <c r="J17" s="9">
        <f t="shared" si="0"/>
        <v>15</v>
      </c>
      <c r="L17"/>
      <c r="M17"/>
      <c r="N17"/>
      <c r="O17"/>
      <c r="P17"/>
      <c r="Q17"/>
      <c r="R17"/>
      <c r="S17"/>
      <c r="T17"/>
    </row>
    <row r="18" spans="1:20" x14ac:dyDescent="0.35">
      <c r="A18" s="4">
        <v>13</v>
      </c>
      <c r="B18" s="14">
        <v>14220131</v>
      </c>
      <c r="C18" s="18" t="s">
        <v>238</v>
      </c>
      <c r="D18" s="15">
        <v>2014</v>
      </c>
      <c r="E18" s="16" t="s">
        <v>28</v>
      </c>
      <c r="F18" s="15">
        <v>7</v>
      </c>
      <c r="G18" s="15">
        <v>3</v>
      </c>
      <c r="H18" s="15">
        <v>5</v>
      </c>
      <c r="I18" s="15"/>
      <c r="J18" s="9">
        <f t="shared" si="0"/>
        <v>15</v>
      </c>
      <c r="L18"/>
      <c r="M18"/>
      <c r="N18"/>
      <c r="O18"/>
      <c r="P18"/>
      <c r="Q18"/>
      <c r="R18"/>
      <c r="S18"/>
      <c r="T18"/>
    </row>
    <row r="19" spans="1:20" x14ac:dyDescent="0.35">
      <c r="A19" s="4">
        <v>14</v>
      </c>
      <c r="B19" s="14">
        <v>11320128</v>
      </c>
      <c r="C19" s="18" t="s">
        <v>239</v>
      </c>
      <c r="D19" s="15">
        <v>2014</v>
      </c>
      <c r="E19" s="16" t="s">
        <v>8</v>
      </c>
      <c r="F19" s="15">
        <v>6</v>
      </c>
      <c r="G19" s="15"/>
      <c r="H19" s="15"/>
      <c r="I19" s="15">
        <v>2</v>
      </c>
      <c r="J19" s="9">
        <f t="shared" si="0"/>
        <v>8</v>
      </c>
      <c r="L19"/>
      <c r="M19"/>
      <c r="N19"/>
      <c r="O19"/>
      <c r="P19"/>
      <c r="Q19"/>
      <c r="R19"/>
      <c r="S19"/>
      <c r="T19"/>
    </row>
    <row r="20" spans="1:20" x14ac:dyDescent="0.35">
      <c r="A20" s="4">
        <v>15</v>
      </c>
      <c r="B20" s="14">
        <v>11120090</v>
      </c>
      <c r="C20" s="22" t="s">
        <v>333</v>
      </c>
      <c r="D20" s="15">
        <v>2014</v>
      </c>
      <c r="E20" s="16" t="s">
        <v>334</v>
      </c>
      <c r="F20" s="4"/>
      <c r="G20" s="4"/>
      <c r="H20" s="4">
        <v>4</v>
      </c>
      <c r="I20" s="4">
        <v>4</v>
      </c>
      <c r="J20" s="9">
        <f t="shared" si="0"/>
        <v>8</v>
      </c>
      <c r="L20"/>
      <c r="M20"/>
      <c r="N20"/>
      <c r="O20"/>
      <c r="P20"/>
      <c r="Q20"/>
      <c r="R20"/>
      <c r="S20"/>
      <c r="T20"/>
    </row>
    <row r="21" spans="1:20" x14ac:dyDescent="0.35">
      <c r="A21" s="4">
        <v>16</v>
      </c>
      <c r="B21" s="14">
        <v>17620041</v>
      </c>
      <c r="C21" s="18" t="s">
        <v>253</v>
      </c>
      <c r="D21" s="15">
        <v>2014</v>
      </c>
      <c r="E21" s="16" t="s">
        <v>44</v>
      </c>
      <c r="F21" s="15"/>
      <c r="G21" s="15">
        <v>6</v>
      </c>
      <c r="H21" s="15">
        <v>1</v>
      </c>
      <c r="I21" s="15"/>
      <c r="J21" s="9">
        <f t="shared" si="0"/>
        <v>7</v>
      </c>
    </row>
    <row r="22" spans="1:20" x14ac:dyDescent="0.35">
      <c r="A22" s="4">
        <v>17</v>
      </c>
      <c r="B22" s="14">
        <v>10520207</v>
      </c>
      <c r="C22" s="18" t="s">
        <v>243</v>
      </c>
      <c r="D22" s="15">
        <v>2014</v>
      </c>
      <c r="E22" s="16" t="s">
        <v>49</v>
      </c>
      <c r="F22" s="15">
        <v>2</v>
      </c>
      <c r="G22" s="15">
        <v>2</v>
      </c>
      <c r="H22" s="15"/>
      <c r="I22" s="15">
        <v>3</v>
      </c>
      <c r="J22" s="9">
        <f t="shared" si="0"/>
        <v>7</v>
      </c>
    </row>
    <row r="23" spans="1:20" x14ac:dyDescent="0.35">
      <c r="A23" s="4">
        <v>18</v>
      </c>
      <c r="B23" s="14">
        <v>14220132</v>
      </c>
      <c r="C23" s="18" t="s">
        <v>245</v>
      </c>
      <c r="D23" s="15">
        <v>2015</v>
      </c>
      <c r="E23" s="16" t="s">
        <v>28</v>
      </c>
      <c r="F23" s="15"/>
      <c r="G23" s="15"/>
      <c r="H23" s="15"/>
      <c r="I23" s="15">
        <v>5</v>
      </c>
      <c r="J23" s="9">
        <f t="shared" si="0"/>
        <v>5</v>
      </c>
    </row>
    <row r="24" spans="1:20" x14ac:dyDescent="0.35">
      <c r="A24" s="4">
        <v>19</v>
      </c>
      <c r="B24" s="14">
        <v>17720062</v>
      </c>
      <c r="C24" s="18" t="s">
        <v>242</v>
      </c>
      <c r="D24" s="15">
        <v>2014</v>
      </c>
      <c r="E24" s="16" t="s">
        <v>51</v>
      </c>
      <c r="F24" s="15">
        <v>3</v>
      </c>
      <c r="G24" s="15"/>
      <c r="H24" s="15"/>
      <c r="I24" s="15"/>
      <c r="J24" s="9">
        <f t="shared" si="0"/>
        <v>3</v>
      </c>
    </row>
    <row r="25" spans="1:20" x14ac:dyDescent="0.35">
      <c r="A25" s="4">
        <v>20</v>
      </c>
      <c r="B25" s="14">
        <v>10520210</v>
      </c>
      <c r="C25" s="18" t="s">
        <v>244</v>
      </c>
      <c r="D25" s="15">
        <v>2014</v>
      </c>
      <c r="E25" s="16" t="s">
        <v>49</v>
      </c>
      <c r="F25" s="15">
        <v>1</v>
      </c>
      <c r="G25" s="15"/>
      <c r="H25" s="15"/>
      <c r="I25" s="15"/>
      <c r="J25" s="9">
        <f t="shared" si="0"/>
        <v>1</v>
      </c>
    </row>
    <row r="26" spans="1:20" x14ac:dyDescent="0.35">
      <c r="A26" s="4">
        <v>21</v>
      </c>
      <c r="B26" s="14">
        <v>11320129</v>
      </c>
      <c r="C26" s="18" t="s">
        <v>246</v>
      </c>
      <c r="D26" s="15">
        <v>2015</v>
      </c>
      <c r="E26" s="16" t="s">
        <v>8</v>
      </c>
      <c r="F26" s="15"/>
      <c r="G26" s="15"/>
      <c r="H26" s="15"/>
      <c r="I26" s="15"/>
      <c r="J26" s="9">
        <f t="shared" si="0"/>
        <v>0</v>
      </c>
    </row>
    <row r="27" spans="1:20" x14ac:dyDescent="0.35">
      <c r="A27" s="4">
        <v>22</v>
      </c>
      <c r="B27" s="14">
        <v>10520206</v>
      </c>
      <c r="C27" s="18" t="s">
        <v>247</v>
      </c>
      <c r="D27" s="15">
        <v>2014</v>
      </c>
      <c r="E27" s="16" t="s">
        <v>49</v>
      </c>
      <c r="F27" s="15"/>
      <c r="G27" s="15"/>
      <c r="H27" s="15"/>
      <c r="I27" s="15"/>
      <c r="J27" s="9">
        <f t="shared" si="0"/>
        <v>0</v>
      </c>
    </row>
    <row r="28" spans="1:20" x14ac:dyDescent="0.35">
      <c r="A28" s="4">
        <v>23</v>
      </c>
      <c r="B28" s="14">
        <v>21520035</v>
      </c>
      <c r="C28" s="18" t="s">
        <v>248</v>
      </c>
      <c r="D28" s="15">
        <v>2014</v>
      </c>
      <c r="E28" s="16" t="s">
        <v>60</v>
      </c>
      <c r="F28" s="15"/>
      <c r="G28" s="15"/>
      <c r="H28" s="15"/>
      <c r="I28" s="15"/>
      <c r="J28" s="9">
        <f t="shared" si="0"/>
        <v>0</v>
      </c>
    </row>
    <row r="29" spans="1:20" x14ac:dyDescent="0.35">
      <c r="A29" s="4">
        <v>24</v>
      </c>
      <c r="B29" s="14">
        <v>11320130</v>
      </c>
      <c r="C29" s="18" t="s">
        <v>250</v>
      </c>
      <c r="D29" s="15">
        <v>2014</v>
      </c>
      <c r="E29" s="16" t="s">
        <v>8</v>
      </c>
      <c r="F29" s="15"/>
      <c r="G29" s="15"/>
      <c r="H29" s="15"/>
      <c r="I29" s="15"/>
      <c r="J29" s="9">
        <f t="shared" si="0"/>
        <v>0</v>
      </c>
    </row>
    <row r="30" spans="1:20" x14ac:dyDescent="0.35">
      <c r="A30" s="4">
        <v>25</v>
      </c>
      <c r="B30" s="14">
        <v>17720063</v>
      </c>
      <c r="C30" s="18" t="s">
        <v>249</v>
      </c>
      <c r="D30" s="15">
        <v>2014</v>
      </c>
      <c r="E30" s="16" t="s">
        <v>51</v>
      </c>
      <c r="F30" s="15"/>
      <c r="G30" s="15"/>
      <c r="H30" s="15"/>
      <c r="I30" s="15"/>
      <c r="J30" s="9">
        <f t="shared" si="0"/>
        <v>0</v>
      </c>
    </row>
  </sheetData>
  <sortState ref="B6:J30">
    <sortCondition descending="1" ref="J6:J3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BC76-CD0F-4921-BFE0-E6CABAF30C27}">
  <sheetPr>
    <tabColor theme="8" tint="-0.499984740745262"/>
  </sheetPr>
  <dimension ref="A2:T39"/>
  <sheetViews>
    <sheetView workbookViewId="0">
      <selection activeCell="L6" sqref="L6:U21"/>
    </sheetView>
  </sheetViews>
  <sheetFormatPr defaultRowHeight="18" x14ac:dyDescent="0.35"/>
  <cols>
    <col min="1" max="1" width="8.88671875" style="2"/>
    <col min="2" max="2" width="8.88671875" style="1"/>
    <col min="3" max="3" width="33.44140625" style="8" customWidth="1"/>
    <col min="4" max="4" width="8.88671875" style="21"/>
    <col min="5" max="5" width="8.88671875" style="24"/>
    <col min="6" max="9" width="8.88671875" style="2"/>
    <col min="10" max="10" width="8.88671875" style="6"/>
    <col min="11" max="12" width="8.88671875" style="1"/>
    <col min="13" max="13" width="24" style="1" customWidth="1"/>
    <col min="14" max="14" width="6.5546875" style="1" customWidth="1"/>
    <col min="15" max="19" width="3.109375" style="1" customWidth="1"/>
    <col min="20" max="16384" width="8.88671875" style="1"/>
  </cols>
  <sheetData>
    <row r="2" spans="1:20" x14ac:dyDescent="0.35">
      <c r="C2" s="17" t="s">
        <v>288</v>
      </c>
    </row>
    <row r="5" spans="1:20" s="5" customFormat="1" x14ac:dyDescent="0.35">
      <c r="A5" s="11" t="s">
        <v>0</v>
      </c>
      <c r="B5" s="9" t="s">
        <v>1</v>
      </c>
      <c r="C5" s="7" t="s">
        <v>2</v>
      </c>
      <c r="D5" s="25" t="s">
        <v>3</v>
      </c>
      <c r="E5" s="26" t="s">
        <v>4</v>
      </c>
      <c r="F5" s="11" t="s">
        <v>217</v>
      </c>
      <c r="G5" s="11" t="s">
        <v>228</v>
      </c>
      <c r="H5" s="11" t="s">
        <v>341</v>
      </c>
      <c r="I5" s="11" t="s">
        <v>325</v>
      </c>
      <c r="J5" s="11" t="s">
        <v>229</v>
      </c>
    </row>
    <row r="6" spans="1:20" x14ac:dyDescent="0.35">
      <c r="A6" s="19">
        <v>1</v>
      </c>
      <c r="B6" s="14">
        <v>14210242</v>
      </c>
      <c r="C6" s="18" t="s">
        <v>254</v>
      </c>
      <c r="D6" s="27">
        <v>2014</v>
      </c>
      <c r="E6" s="28" t="s">
        <v>28</v>
      </c>
      <c r="F6" s="15">
        <v>15</v>
      </c>
      <c r="G6" s="15">
        <v>15</v>
      </c>
      <c r="H6" s="23">
        <v>15</v>
      </c>
      <c r="I6" s="23">
        <v>11</v>
      </c>
      <c r="J6" s="20">
        <f t="shared" ref="J6:J39" si="0">SUM(F6:I6)</f>
        <v>56</v>
      </c>
      <c r="L6"/>
      <c r="M6"/>
      <c r="N6"/>
      <c r="O6"/>
      <c r="P6"/>
      <c r="Q6"/>
      <c r="R6"/>
      <c r="S6"/>
      <c r="T6"/>
    </row>
    <row r="7" spans="1:20" x14ac:dyDescent="0.35">
      <c r="A7" s="19">
        <v>2</v>
      </c>
      <c r="B7" s="14">
        <v>10110147</v>
      </c>
      <c r="C7" s="18" t="s">
        <v>258</v>
      </c>
      <c r="D7" s="27">
        <v>2014</v>
      </c>
      <c r="E7" s="28" t="s">
        <v>6</v>
      </c>
      <c r="F7" s="15">
        <v>11</v>
      </c>
      <c r="G7" s="15">
        <v>13</v>
      </c>
      <c r="H7" s="23">
        <v>13</v>
      </c>
      <c r="I7" s="23">
        <v>15</v>
      </c>
      <c r="J7" s="20">
        <f t="shared" si="0"/>
        <v>52</v>
      </c>
      <c r="L7"/>
      <c r="M7"/>
      <c r="N7"/>
      <c r="O7"/>
      <c r="P7"/>
      <c r="Q7"/>
      <c r="R7"/>
      <c r="S7"/>
      <c r="T7"/>
    </row>
    <row r="8" spans="1:20" x14ac:dyDescent="0.35">
      <c r="A8" s="19">
        <v>3</v>
      </c>
      <c r="B8" s="14">
        <v>10110146</v>
      </c>
      <c r="C8" s="18" t="s">
        <v>256</v>
      </c>
      <c r="D8" s="27">
        <v>2014</v>
      </c>
      <c r="E8" s="28" t="s">
        <v>6</v>
      </c>
      <c r="F8" s="15">
        <v>13</v>
      </c>
      <c r="G8" s="15">
        <v>14</v>
      </c>
      <c r="H8" s="23">
        <v>12</v>
      </c>
      <c r="I8" s="23">
        <v>12</v>
      </c>
      <c r="J8" s="20">
        <f t="shared" si="0"/>
        <v>51</v>
      </c>
      <c r="L8"/>
      <c r="M8"/>
      <c r="N8"/>
      <c r="O8"/>
      <c r="P8"/>
      <c r="Q8"/>
      <c r="R8"/>
      <c r="S8"/>
      <c r="T8"/>
    </row>
    <row r="9" spans="1:20" x14ac:dyDescent="0.35">
      <c r="A9" s="19">
        <v>4</v>
      </c>
      <c r="B9" s="14">
        <v>14210245</v>
      </c>
      <c r="C9" s="18" t="s">
        <v>257</v>
      </c>
      <c r="D9" s="27">
        <v>2014</v>
      </c>
      <c r="E9" s="28" t="s">
        <v>28</v>
      </c>
      <c r="F9" s="15">
        <v>12</v>
      </c>
      <c r="G9" s="15">
        <v>11</v>
      </c>
      <c r="H9" s="23">
        <v>11</v>
      </c>
      <c r="I9" s="23">
        <v>13</v>
      </c>
      <c r="J9" s="20">
        <f t="shared" si="0"/>
        <v>47</v>
      </c>
      <c r="L9"/>
      <c r="M9"/>
      <c r="N9"/>
      <c r="O9"/>
      <c r="P9"/>
      <c r="Q9"/>
      <c r="R9"/>
      <c r="S9"/>
      <c r="T9"/>
    </row>
    <row r="10" spans="1:20" x14ac:dyDescent="0.35">
      <c r="A10" s="19">
        <v>5</v>
      </c>
      <c r="B10" s="14">
        <v>17610113</v>
      </c>
      <c r="C10" s="18" t="s">
        <v>261</v>
      </c>
      <c r="D10" s="27">
        <v>2014</v>
      </c>
      <c r="E10" s="28" t="s">
        <v>44</v>
      </c>
      <c r="F10" s="15">
        <v>8</v>
      </c>
      <c r="G10" s="15">
        <v>12</v>
      </c>
      <c r="H10" s="23">
        <v>10</v>
      </c>
      <c r="I10" s="23">
        <v>14</v>
      </c>
      <c r="J10" s="20">
        <f t="shared" si="0"/>
        <v>44</v>
      </c>
      <c r="L10"/>
      <c r="M10"/>
      <c r="N10"/>
      <c r="O10"/>
      <c r="P10"/>
      <c r="Q10"/>
      <c r="R10"/>
      <c r="S10"/>
      <c r="T10"/>
    </row>
    <row r="11" spans="1:20" x14ac:dyDescent="0.35">
      <c r="A11" s="19">
        <v>6</v>
      </c>
      <c r="B11" s="14">
        <v>17610114</v>
      </c>
      <c r="C11" s="18" t="s">
        <v>259</v>
      </c>
      <c r="D11" s="27">
        <v>2014</v>
      </c>
      <c r="E11" s="28" t="s">
        <v>44</v>
      </c>
      <c r="F11" s="15">
        <v>10</v>
      </c>
      <c r="G11" s="15">
        <v>9</v>
      </c>
      <c r="H11" s="23">
        <v>14</v>
      </c>
      <c r="I11" s="23">
        <v>9</v>
      </c>
      <c r="J11" s="20">
        <f t="shared" si="0"/>
        <v>42</v>
      </c>
      <c r="L11"/>
      <c r="M11"/>
      <c r="N11"/>
      <c r="O11"/>
      <c r="P11"/>
      <c r="Q11"/>
      <c r="R11"/>
      <c r="S11"/>
      <c r="T11"/>
    </row>
    <row r="12" spans="1:20" x14ac:dyDescent="0.35">
      <c r="A12" s="19">
        <v>7</v>
      </c>
      <c r="B12" s="14">
        <v>10110155</v>
      </c>
      <c r="C12" s="18" t="s">
        <v>255</v>
      </c>
      <c r="D12" s="27">
        <v>2015</v>
      </c>
      <c r="E12" s="28" t="s">
        <v>6</v>
      </c>
      <c r="F12" s="15">
        <v>14</v>
      </c>
      <c r="G12" s="15">
        <v>8</v>
      </c>
      <c r="H12" s="23">
        <v>9</v>
      </c>
      <c r="I12" s="23">
        <v>10</v>
      </c>
      <c r="J12" s="20">
        <f t="shared" si="0"/>
        <v>41</v>
      </c>
      <c r="L12"/>
      <c r="M12"/>
      <c r="N12"/>
      <c r="O12"/>
      <c r="P12"/>
      <c r="Q12"/>
      <c r="R12"/>
      <c r="S12"/>
      <c r="T12"/>
    </row>
    <row r="13" spans="1:20" x14ac:dyDescent="0.35">
      <c r="A13" s="19">
        <v>8</v>
      </c>
      <c r="B13" s="14">
        <v>10510335</v>
      </c>
      <c r="C13" s="18" t="s">
        <v>260</v>
      </c>
      <c r="D13" s="27">
        <v>2015</v>
      </c>
      <c r="E13" s="28" t="s">
        <v>49</v>
      </c>
      <c r="F13" s="15">
        <v>9</v>
      </c>
      <c r="G13" s="15">
        <v>10</v>
      </c>
      <c r="H13" s="23">
        <v>8</v>
      </c>
      <c r="I13" s="23">
        <v>8</v>
      </c>
      <c r="J13" s="20">
        <f t="shared" si="0"/>
        <v>35</v>
      </c>
      <c r="L13"/>
      <c r="M13"/>
      <c r="N13"/>
      <c r="O13"/>
      <c r="P13"/>
      <c r="Q13"/>
      <c r="R13"/>
      <c r="S13"/>
      <c r="T13"/>
    </row>
    <row r="14" spans="1:20" x14ac:dyDescent="0.35">
      <c r="A14" s="19">
        <v>9</v>
      </c>
      <c r="B14" s="14">
        <v>10910176</v>
      </c>
      <c r="C14" s="18" t="s">
        <v>264</v>
      </c>
      <c r="D14" s="27">
        <v>2015</v>
      </c>
      <c r="E14" s="28" t="s">
        <v>24</v>
      </c>
      <c r="F14" s="15">
        <v>5</v>
      </c>
      <c r="G14" s="15">
        <v>7</v>
      </c>
      <c r="H14" s="23"/>
      <c r="I14" s="23">
        <v>7</v>
      </c>
      <c r="J14" s="20">
        <f t="shared" si="0"/>
        <v>19</v>
      </c>
      <c r="L14"/>
      <c r="M14"/>
      <c r="N14"/>
      <c r="O14"/>
      <c r="P14"/>
      <c r="Q14"/>
      <c r="R14"/>
      <c r="S14"/>
      <c r="T14"/>
    </row>
    <row r="15" spans="1:20" x14ac:dyDescent="0.35">
      <c r="A15" s="19">
        <v>10</v>
      </c>
      <c r="B15" s="14">
        <v>10910179</v>
      </c>
      <c r="C15" s="18" t="s">
        <v>263</v>
      </c>
      <c r="D15" s="27">
        <v>2015</v>
      </c>
      <c r="E15" s="28" t="s">
        <v>24</v>
      </c>
      <c r="F15" s="15">
        <v>6</v>
      </c>
      <c r="G15" s="15">
        <v>1</v>
      </c>
      <c r="H15" s="23">
        <v>6</v>
      </c>
      <c r="I15" s="23">
        <v>4</v>
      </c>
      <c r="J15" s="20">
        <f t="shared" si="0"/>
        <v>17</v>
      </c>
      <c r="L15"/>
      <c r="M15"/>
      <c r="N15"/>
      <c r="O15"/>
      <c r="P15"/>
      <c r="Q15"/>
      <c r="R15"/>
      <c r="S15"/>
      <c r="T15"/>
    </row>
    <row r="16" spans="1:20" x14ac:dyDescent="0.35">
      <c r="A16" s="19">
        <v>11</v>
      </c>
      <c r="B16" s="14">
        <v>17710103</v>
      </c>
      <c r="C16" s="18" t="s">
        <v>262</v>
      </c>
      <c r="D16" s="27">
        <v>2014</v>
      </c>
      <c r="E16" s="28" t="s">
        <v>51</v>
      </c>
      <c r="F16" s="15">
        <v>7</v>
      </c>
      <c r="G16" s="15">
        <v>5</v>
      </c>
      <c r="H16" s="23"/>
      <c r="I16" s="23"/>
      <c r="J16" s="20">
        <f t="shared" si="0"/>
        <v>12</v>
      </c>
      <c r="L16"/>
      <c r="M16"/>
      <c r="N16"/>
      <c r="O16"/>
      <c r="P16"/>
      <c r="Q16"/>
      <c r="R16"/>
      <c r="S16"/>
      <c r="T16"/>
    </row>
    <row r="17" spans="1:20" x14ac:dyDescent="0.35">
      <c r="A17" s="19">
        <v>12</v>
      </c>
      <c r="B17" s="14">
        <v>11310185</v>
      </c>
      <c r="C17" s="18" t="s">
        <v>266</v>
      </c>
      <c r="D17" s="27">
        <v>2015</v>
      </c>
      <c r="E17" s="28" t="s">
        <v>8</v>
      </c>
      <c r="F17" s="15">
        <v>3</v>
      </c>
      <c r="G17" s="15">
        <v>4</v>
      </c>
      <c r="H17" s="23">
        <v>5</v>
      </c>
      <c r="I17" s="23"/>
      <c r="J17" s="20">
        <f t="shared" si="0"/>
        <v>12</v>
      </c>
      <c r="L17"/>
      <c r="M17"/>
      <c r="N17"/>
      <c r="O17"/>
      <c r="P17"/>
      <c r="Q17"/>
      <c r="R17"/>
      <c r="S17"/>
      <c r="T17"/>
    </row>
    <row r="18" spans="1:20" x14ac:dyDescent="0.35">
      <c r="A18" s="19">
        <v>13</v>
      </c>
      <c r="B18" s="14">
        <v>11310181</v>
      </c>
      <c r="C18" s="18" t="s">
        <v>265</v>
      </c>
      <c r="D18" s="27">
        <v>2014</v>
      </c>
      <c r="E18" s="28" t="s">
        <v>8</v>
      </c>
      <c r="F18" s="15">
        <v>4</v>
      </c>
      <c r="G18" s="15">
        <v>2</v>
      </c>
      <c r="H18" s="23"/>
      <c r="I18" s="23">
        <v>5</v>
      </c>
      <c r="J18" s="20">
        <f t="shared" si="0"/>
        <v>11</v>
      </c>
      <c r="L18"/>
      <c r="M18"/>
      <c r="N18"/>
      <c r="O18"/>
      <c r="P18"/>
      <c r="Q18"/>
      <c r="R18"/>
      <c r="S18"/>
      <c r="T18"/>
    </row>
    <row r="19" spans="1:20" x14ac:dyDescent="0.35">
      <c r="A19" s="19">
        <v>14</v>
      </c>
      <c r="B19" s="14">
        <v>17610118</v>
      </c>
      <c r="C19" s="18" t="s">
        <v>272</v>
      </c>
      <c r="D19" s="27">
        <v>2015</v>
      </c>
      <c r="E19" s="28" t="s">
        <v>44</v>
      </c>
      <c r="F19" s="15"/>
      <c r="G19" s="15">
        <v>3</v>
      </c>
      <c r="H19" s="23">
        <v>7</v>
      </c>
      <c r="I19" s="23"/>
      <c r="J19" s="20">
        <f t="shared" si="0"/>
        <v>10</v>
      </c>
      <c r="L19"/>
      <c r="M19"/>
      <c r="N19"/>
      <c r="O19"/>
      <c r="P19"/>
      <c r="Q19"/>
      <c r="R19"/>
      <c r="S19"/>
      <c r="T19"/>
    </row>
    <row r="20" spans="1:20" x14ac:dyDescent="0.35">
      <c r="A20" s="19">
        <v>15</v>
      </c>
      <c r="B20" s="14">
        <v>14210243</v>
      </c>
      <c r="C20" s="18" t="s">
        <v>271</v>
      </c>
      <c r="D20" s="27">
        <v>2014</v>
      </c>
      <c r="E20" s="28" t="s">
        <v>28</v>
      </c>
      <c r="F20" s="15"/>
      <c r="G20" s="15"/>
      <c r="H20" s="23">
        <v>2</v>
      </c>
      <c r="I20" s="23">
        <v>6</v>
      </c>
      <c r="J20" s="20">
        <f t="shared" si="0"/>
        <v>8</v>
      </c>
      <c r="L20"/>
      <c r="M20"/>
      <c r="N20"/>
      <c r="O20"/>
      <c r="P20"/>
      <c r="Q20"/>
      <c r="R20"/>
      <c r="S20"/>
      <c r="T20"/>
    </row>
    <row r="21" spans="1:20" x14ac:dyDescent="0.35">
      <c r="A21" s="19">
        <v>16</v>
      </c>
      <c r="B21" s="14">
        <v>10210117</v>
      </c>
      <c r="C21" s="18" t="s">
        <v>280</v>
      </c>
      <c r="D21" s="27">
        <v>2015</v>
      </c>
      <c r="E21" s="28" t="s">
        <v>269</v>
      </c>
      <c r="F21" s="15"/>
      <c r="G21" s="15">
        <v>6</v>
      </c>
      <c r="H21" s="23"/>
      <c r="I21" s="23"/>
      <c r="J21" s="20">
        <f t="shared" si="0"/>
        <v>6</v>
      </c>
    </row>
    <row r="22" spans="1:20" x14ac:dyDescent="0.35">
      <c r="A22" s="19">
        <v>17</v>
      </c>
      <c r="B22" s="14">
        <v>17610119</v>
      </c>
      <c r="C22" s="18" t="s">
        <v>267</v>
      </c>
      <c r="D22" s="27">
        <v>2015</v>
      </c>
      <c r="E22" s="28" t="s">
        <v>44</v>
      </c>
      <c r="F22" s="15">
        <v>2</v>
      </c>
      <c r="G22" s="15"/>
      <c r="H22" s="23">
        <v>1</v>
      </c>
      <c r="I22" s="23">
        <v>2</v>
      </c>
      <c r="J22" s="20">
        <f t="shared" si="0"/>
        <v>5</v>
      </c>
    </row>
    <row r="23" spans="1:20" x14ac:dyDescent="0.35">
      <c r="A23" s="19">
        <v>18</v>
      </c>
      <c r="B23" s="14">
        <v>10210120</v>
      </c>
      <c r="C23" s="18" t="s">
        <v>270</v>
      </c>
      <c r="D23" s="27">
        <v>2015</v>
      </c>
      <c r="E23" s="28" t="s">
        <v>269</v>
      </c>
      <c r="F23" s="15"/>
      <c r="G23" s="15"/>
      <c r="H23" s="23">
        <v>4</v>
      </c>
      <c r="I23" s="23"/>
      <c r="J23" s="20">
        <f t="shared" si="0"/>
        <v>4</v>
      </c>
    </row>
    <row r="24" spans="1:20" x14ac:dyDescent="0.35">
      <c r="A24" s="19">
        <v>19</v>
      </c>
      <c r="B24" s="14">
        <v>11310183</v>
      </c>
      <c r="C24" s="18" t="s">
        <v>276</v>
      </c>
      <c r="D24" s="27">
        <v>2015</v>
      </c>
      <c r="E24" s="28" t="s">
        <v>8</v>
      </c>
      <c r="F24" s="15"/>
      <c r="G24" s="15"/>
      <c r="H24" s="23"/>
      <c r="I24" s="23">
        <v>3</v>
      </c>
      <c r="J24" s="20">
        <f t="shared" si="0"/>
        <v>3</v>
      </c>
    </row>
    <row r="25" spans="1:20" x14ac:dyDescent="0.35">
      <c r="A25" s="19">
        <v>20</v>
      </c>
      <c r="B25" s="14">
        <v>10510340</v>
      </c>
      <c r="C25" s="18" t="s">
        <v>273</v>
      </c>
      <c r="D25" s="27">
        <v>2015</v>
      </c>
      <c r="E25" s="28" t="s">
        <v>49</v>
      </c>
      <c r="F25" s="15"/>
      <c r="G25" s="15"/>
      <c r="H25" s="23">
        <v>3</v>
      </c>
      <c r="I25" s="23"/>
      <c r="J25" s="20">
        <f t="shared" si="0"/>
        <v>3</v>
      </c>
    </row>
    <row r="26" spans="1:20" x14ac:dyDescent="0.35">
      <c r="A26" s="19">
        <v>21</v>
      </c>
      <c r="B26" s="14">
        <v>10210118</v>
      </c>
      <c r="C26" s="18" t="s">
        <v>268</v>
      </c>
      <c r="D26" s="27">
        <v>2015</v>
      </c>
      <c r="E26" s="28" t="s">
        <v>269</v>
      </c>
      <c r="F26" s="15">
        <v>1</v>
      </c>
      <c r="G26" s="15"/>
      <c r="H26" s="23"/>
      <c r="I26" s="23"/>
      <c r="J26" s="20">
        <f t="shared" si="0"/>
        <v>1</v>
      </c>
    </row>
    <row r="27" spans="1:20" x14ac:dyDescent="0.35">
      <c r="A27" s="19">
        <v>22</v>
      </c>
      <c r="B27" s="14">
        <v>14210251</v>
      </c>
      <c r="C27" s="22" t="s">
        <v>335</v>
      </c>
      <c r="D27" s="27">
        <v>2015</v>
      </c>
      <c r="E27" s="28" t="s">
        <v>28</v>
      </c>
      <c r="F27" s="4"/>
      <c r="G27" s="4"/>
      <c r="H27" s="29"/>
      <c r="I27" s="29">
        <v>1</v>
      </c>
      <c r="J27" s="20">
        <f t="shared" si="0"/>
        <v>1</v>
      </c>
    </row>
    <row r="28" spans="1:20" x14ac:dyDescent="0.35">
      <c r="A28" s="19">
        <v>23</v>
      </c>
      <c r="B28" s="14">
        <v>21510044</v>
      </c>
      <c r="C28" s="18" t="s">
        <v>279</v>
      </c>
      <c r="D28" s="27">
        <v>2015</v>
      </c>
      <c r="E28" s="28" t="s">
        <v>60</v>
      </c>
      <c r="F28" s="15"/>
      <c r="G28" s="15"/>
      <c r="H28" s="23"/>
      <c r="I28" s="23"/>
      <c r="J28" s="20">
        <f t="shared" si="0"/>
        <v>0</v>
      </c>
    </row>
    <row r="29" spans="1:20" x14ac:dyDescent="0.35">
      <c r="A29" s="19">
        <v>24</v>
      </c>
      <c r="B29" s="14">
        <v>10510337</v>
      </c>
      <c r="C29" s="18" t="s">
        <v>285</v>
      </c>
      <c r="D29" s="27">
        <v>2015</v>
      </c>
      <c r="E29" s="28" t="s">
        <v>49</v>
      </c>
      <c r="F29" s="15"/>
      <c r="G29" s="15"/>
      <c r="H29" s="23"/>
      <c r="I29" s="23"/>
      <c r="J29" s="20">
        <f t="shared" si="0"/>
        <v>0</v>
      </c>
    </row>
    <row r="30" spans="1:20" x14ac:dyDescent="0.35">
      <c r="A30" s="19">
        <v>25</v>
      </c>
      <c r="B30" s="14">
        <v>11310179</v>
      </c>
      <c r="C30" s="18" t="s">
        <v>274</v>
      </c>
      <c r="D30" s="27">
        <v>2014</v>
      </c>
      <c r="E30" s="28" t="s">
        <v>8</v>
      </c>
      <c r="F30" s="15"/>
      <c r="G30" s="15"/>
      <c r="H30" s="23"/>
      <c r="I30" s="23"/>
      <c r="J30" s="20">
        <f t="shared" si="0"/>
        <v>0</v>
      </c>
    </row>
    <row r="31" spans="1:20" x14ac:dyDescent="0.35">
      <c r="A31" s="19">
        <v>26</v>
      </c>
      <c r="B31" s="14">
        <v>10210121</v>
      </c>
      <c r="C31" s="18" t="s">
        <v>287</v>
      </c>
      <c r="D31" s="27">
        <v>2015</v>
      </c>
      <c r="E31" s="28" t="s">
        <v>269</v>
      </c>
      <c r="F31" s="15"/>
      <c r="G31" s="15"/>
      <c r="H31" s="23"/>
      <c r="I31" s="23"/>
      <c r="J31" s="20">
        <f t="shared" si="0"/>
        <v>0</v>
      </c>
    </row>
    <row r="32" spans="1:20" x14ac:dyDescent="0.35">
      <c r="A32" s="19">
        <v>27</v>
      </c>
      <c r="B32" s="14">
        <v>11310182</v>
      </c>
      <c r="C32" s="18" t="s">
        <v>275</v>
      </c>
      <c r="D32" s="27">
        <v>2015</v>
      </c>
      <c r="E32" s="28" t="s">
        <v>8</v>
      </c>
      <c r="F32" s="15"/>
      <c r="G32" s="15"/>
      <c r="H32" s="23"/>
      <c r="I32" s="23"/>
      <c r="J32" s="20">
        <f t="shared" si="0"/>
        <v>0</v>
      </c>
    </row>
    <row r="33" spans="1:10" x14ac:dyDescent="0.35">
      <c r="A33" s="19">
        <v>28</v>
      </c>
      <c r="B33" s="14">
        <v>10910178</v>
      </c>
      <c r="C33" s="18" t="s">
        <v>278</v>
      </c>
      <c r="D33" s="27">
        <v>2015</v>
      </c>
      <c r="E33" s="28" t="s">
        <v>24</v>
      </c>
      <c r="F33" s="15"/>
      <c r="G33" s="15"/>
      <c r="H33" s="23"/>
      <c r="I33" s="23"/>
      <c r="J33" s="20">
        <f t="shared" si="0"/>
        <v>0</v>
      </c>
    </row>
    <row r="34" spans="1:10" x14ac:dyDescent="0.35">
      <c r="A34" s="19">
        <v>29</v>
      </c>
      <c r="B34" s="14">
        <v>17710102</v>
      </c>
      <c r="C34" s="18" t="s">
        <v>282</v>
      </c>
      <c r="D34" s="27">
        <v>2014</v>
      </c>
      <c r="E34" s="28" t="s">
        <v>51</v>
      </c>
      <c r="F34" s="15"/>
      <c r="G34" s="15"/>
      <c r="H34" s="23"/>
      <c r="I34" s="23"/>
      <c r="J34" s="20">
        <f t="shared" si="0"/>
        <v>0</v>
      </c>
    </row>
    <row r="35" spans="1:10" x14ac:dyDescent="0.35">
      <c r="A35" s="19">
        <v>30</v>
      </c>
      <c r="B35" s="14">
        <v>10910180</v>
      </c>
      <c r="C35" s="18" t="s">
        <v>284</v>
      </c>
      <c r="D35" s="27">
        <v>2015</v>
      </c>
      <c r="E35" s="28" t="s">
        <v>24</v>
      </c>
      <c r="F35" s="15"/>
      <c r="G35" s="15"/>
      <c r="H35" s="23"/>
      <c r="I35" s="23"/>
      <c r="J35" s="20">
        <f t="shared" si="0"/>
        <v>0</v>
      </c>
    </row>
    <row r="36" spans="1:10" x14ac:dyDescent="0.35">
      <c r="A36" s="19">
        <v>31</v>
      </c>
      <c r="B36" s="14">
        <v>17710105</v>
      </c>
      <c r="C36" s="18" t="s">
        <v>283</v>
      </c>
      <c r="D36" s="27">
        <v>2014</v>
      </c>
      <c r="E36" s="28" t="s">
        <v>51</v>
      </c>
      <c r="F36" s="15"/>
      <c r="G36" s="15"/>
      <c r="H36" s="23"/>
      <c r="I36" s="23"/>
      <c r="J36" s="20">
        <f t="shared" si="0"/>
        <v>0</v>
      </c>
    </row>
    <row r="37" spans="1:10" x14ac:dyDescent="0.35">
      <c r="A37" s="19">
        <v>32</v>
      </c>
      <c r="B37" s="14">
        <v>21510041</v>
      </c>
      <c r="C37" s="18" t="s">
        <v>277</v>
      </c>
      <c r="D37" s="27">
        <v>2015</v>
      </c>
      <c r="E37" s="28" t="s">
        <v>60</v>
      </c>
      <c r="F37" s="15"/>
      <c r="G37" s="15"/>
      <c r="H37" s="23"/>
      <c r="I37" s="23"/>
      <c r="J37" s="20">
        <f t="shared" si="0"/>
        <v>0</v>
      </c>
    </row>
    <row r="38" spans="1:10" x14ac:dyDescent="0.35">
      <c r="A38" s="4">
        <v>33</v>
      </c>
      <c r="B38" s="14">
        <v>10210115</v>
      </c>
      <c r="C38" s="18" t="s">
        <v>286</v>
      </c>
      <c r="D38" s="27">
        <v>2015</v>
      </c>
      <c r="E38" s="28" t="s">
        <v>269</v>
      </c>
      <c r="F38" s="15"/>
      <c r="G38" s="15"/>
      <c r="H38" s="15"/>
      <c r="I38" s="15"/>
      <c r="J38" s="20">
        <f t="shared" si="0"/>
        <v>0</v>
      </c>
    </row>
    <row r="39" spans="1:10" x14ac:dyDescent="0.35">
      <c r="A39" s="19">
        <v>34</v>
      </c>
      <c r="B39" s="14">
        <v>10910177</v>
      </c>
      <c r="C39" s="18" t="s">
        <v>281</v>
      </c>
      <c r="D39" s="27">
        <v>2015</v>
      </c>
      <c r="E39" s="28" t="s">
        <v>24</v>
      </c>
      <c r="F39" s="15"/>
      <c r="G39" s="15"/>
      <c r="H39" s="15"/>
      <c r="I39" s="15"/>
      <c r="J39" s="20">
        <f t="shared" si="0"/>
        <v>0</v>
      </c>
    </row>
  </sheetData>
  <sortState ref="B6:J39">
    <sortCondition descending="1" ref="J6:J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44AE-EC53-4768-B256-F8948B1CE399}">
  <sheetPr>
    <tabColor rgb="FFFF66FF"/>
  </sheetPr>
  <dimension ref="A2:T26"/>
  <sheetViews>
    <sheetView workbookViewId="0">
      <selection activeCell="K8" sqref="K8"/>
    </sheetView>
  </sheetViews>
  <sheetFormatPr defaultRowHeight="18" x14ac:dyDescent="0.35"/>
  <cols>
    <col min="1" max="1" width="8.88671875" style="2"/>
    <col min="2" max="2" width="8.88671875" style="1"/>
    <col min="3" max="3" width="30.44140625" style="8" customWidth="1"/>
    <col min="4" max="4" width="8.88671875" style="2"/>
    <col min="5" max="5" width="8.88671875" style="10"/>
    <col min="6" max="9" width="8.88671875" style="2"/>
    <col min="10" max="10" width="8.88671875" style="6"/>
    <col min="11" max="12" width="8.88671875" style="1"/>
    <col min="13" max="13" width="17.6640625" style="1" customWidth="1"/>
    <col min="14" max="15" width="6.6640625" style="1" customWidth="1"/>
    <col min="16" max="19" width="3.109375" style="1" customWidth="1"/>
    <col min="20" max="16384" width="8.88671875" style="1"/>
  </cols>
  <sheetData>
    <row r="2" spans="1:20" x14ac:dyDescent="0.35">
      <c r="C2" s="17" t="s">
        <v>290</v>
      </c>
    </row>
    <row r="5" spans="1:20" s="5" customFormat="1" x14ac:dyDescent="0.35">
      <c r="A5" s="11" t="s">
        <v>0</v>
      </c>
      <c r="B5" s="9" t="s">
        <v>1</v>
      </c>
      <c r="C5" s="7" t="s">
        <v>2</v>
      </c>
      <c r="D5" s="11" t="s">
        <v>3</v>
      </c>
      <c r="E5" s="11" t="s">
        <v>4</v>
      </c>
      <c r="F5" s="11" t="s">
        <v>217</v>
      </c>
      <c r="G5" s="11" t="s">
        <v>228</v>
      </c>
      <c r="H5" s="11" t="s">
        <v>342</v>
      </c>
      <c r="I5" s="11" t="s">
        <v>325</v>
      </c>
      <c r="J5" s="11" t="s">
        <v>229</v>
      </c>
    </row>
    <row r="6" spans="1:20" x14ac:dyDescent="0.35">
      <c r="A6" s="4">
        <v>1</v>
      </c>
      <c r="B6" s="14">
        <v>11820100</v>
      </c>
      <c r="C6" s="18" t="s">
        <v>292</v>
      </c>
      <c r="D6" s="15">
        <v>2014</v>
      </c>
      <c r="E6" s="16" t="s">
        <v>13</v>
      </c>
      <c r="F6" s="15">
        <v>15</v>
      </c>
      <c r="G6" s="15">
        <v>15</v>
      </c>
      <c r="H6" s="15">
        <v>15</v>
      </c>
      <c r="I6" s="15">
        <v>15</v>
      </c>
      <c r="J6" s="11">
        <f t="shared" ref="J6:J26" si="0">SUM(F6:I6)</f>
        <v>60</v>
      </c>
      <c r="L6"/>
      <c r="M6"/>
      <c r="N6"/>
      <c r="O6"/>
      <c r="P6"/>
      <c r="Q6"/>
      <c r="R6"/>
      <c r="S6"/>
      <c r="T6"/>
    </row>
    <row r="7" spans="1:20" x14ac:dyDescent="0.35">
      <c r="A7" s="4">
        <v>2</v>
      </c>
      <c r="B7" s="14">
        <v>11020313</v>
      </c>
      <c r="C7" s="18" t="s">
        <v>293</v>
      </c>
      <c r="D7" s="15">
        <v>2014</v>
      </c>
      <c r="E7" s="16" t="s">
        <v>40</v>
      </c>
      <c r="F7" s="15">
        <v>14</v>
      </c>
      <c r="G7" s="15">
        <v>14</v>
      </c>
      <c r="H7" s="15">
        <v>14</v>
      </c>
      <c r="I7" s="15">
        <v>14</v>
      </c>
      <c r="J7" s="11">
        <f t="shared" si="0"/>
        <v>56</v>
      </c>
      <c r="L7"/>
      <c r="M7"/>
      <c r="N7"/>
      <c r="O7"/>
      <c r="P7"/>
      <c r="Q7"/>
      <c r="R7"/>
      <c r="S7"/>
      <c r="T7"/>
    </row>
    <row r="8" spans="1:20" x14ac:dyDescent="0.35">
      <c r="A8" s="4">
        <v>3</v>
      </c>
      <c r="B8" s="14">
        <v>21320038</v>
      </c>
      <c r="C8" s="18" t="s">
        <v>294</v>
      </c>
      <c r="D8" s="15">
        <v>2014</v>
      </c>
      <c r="E8" s="16" t="s">
        <v>10</v>
      </c>
      <c r="F8" s="15">
        <v>13</v>
      </c>
      <c r="G8" s="15">
        <v>12</v>
      </c>
      <c r="H8" s="15">
        <v>12</v>
      </c>
      <c r="I8" s="15">
        <v>13</v>
      </c>
      <c r="J8" s="11">
        <f t="shared" si="0"/>
        <v>50</v>
      </c>
      <c r="L8"/>
      <c r="M8"/>
      <c r="N8"/>
      <c r="O8"/>
      <c r="P8"/>
      <c r="Q8"/>
      <c r="R8"/>
      <c r="S8"/>
      <c r="T8"/>
    </row>
    <row r="9" spans="1:20" x14ac:dyDescent="0.35">
      <c r="A9" s="4">
        <v>4</v>
      </c>
      <c r="B9" s="14">
        <v>21320036</v>
      </c>
      <c r="C9" s="18" t="s">
        <v>295</v>
      </c>
      <c r="D9" s="15">
        <v>2014</v>
      </c>
      <c r="E9" s="16" t="s">
        <v>10</v>
      </c>
      <c r="F9" s="15">
        <v>12</v>
      </c>
      <c r="G9" s="15">
        <v>13</v>
      </c>
      <c r="H9" s="15">
        <v>13</v>
      </c>
      <c r="I9" s="15">
        <v>10</v>
      </c>
      <c r="J9" s="11">
        <f t="shared" si="0"/>
        <v>48</v>
      </c>
      <c r="L9"/>
      <c r="M9"/>
      <c r="N9"/>
      <c r="O9"/>
      <c r="P9"/>
      <c r="Q9"/>
      <c r="R9"/>
      <c r="S9"/>
      <c r="T9"/>
    </row>
    <row r="10" spans="1:20" x14ac:dyDescent="0.35">
      <c r="A10" s="4">
        <v>5</v>
      </c>
      <c r="B10" s="14">
        <v>11820108</v>
      </c>
      <c r="C10" s="18" t="s">
        <v>296</v>
      </c>
      <c r="D10" s="15">
        <v>2015</v>
      </c>
      <c r="E10" s="16" t="s">
        <v>13</v>
      </c>
      <c r="F10" s="15">
        <v>11</v>
      </c>
      <c r="G10" s="15">
        <v>11</v>
      </c>
      <c r="H10" s="15">
        <v>11</v>
      </c>
      <c r="I10" s="15">
        <v>12</v>
      </c>
      <c r="J10" s="11">
        <f t="shared" si="0"/>
        <v>45</v>
      </c>
      <c r="L10"/>
      <c r="M10"/>
      <c r="N10"/>
      <c r="O10"/>
      <c r="P10"/>
      <c r="Q10"/>
      <c r="R10"/>
      <c r="S10"/>
      <c r="T10"/>
    </row>
    <row r="11" spans="1:20" x14ac:dyDescent="0.35">
      <c r="A11" s="4">
        <v>6</v>
      </c>
      <c r="B11" s="14">
        <v>11820101</v>
      </c>
      <c r="C11" s="18" t="s">
        <v>297</v>
      </c>
      <c r="D11" s="15">
        <v>2014</v>
      </c>
      <c r="E11" s="16" t="s">
        <v>13</v>
      </c>
      <c r="F11" s="15">
        <v>10</v>
      </c>
      <c r="G11" s="15">
        <v>9</v>
      </c>
      <c r="H11" s="15">
        <v>6</v>
      </c>
      <c r="I11" s="15">
        <v>8</v>
      </c>
      <c r="J11" s="11">
        <f t="shared" si="0"/>
        <v>33</v>
      </c>
      <c r="L11"/>
      <c r="M11"/>
      <c r="N11"/>
      <c r="O11"/>
      <c r="P11"/>
      <c r="Q11"/>
      <c r="R11"/>
      <c r="S11"/>
      <c r="T11"/>
    </row>
    <row r="12" spans="1:20" x14ac:dyDescent="0.35">
      <c r="A12" s="4">
        <v>7</v>
      </c>
      <c r="B12" s="14">
        <v>21320039</v>
      </c>
      <c r="C12" s="18" t="s">
        <v>301</v>
      </c>
      <c r="D12" s="15">
        <v>2015</v>
      </c>
      <c r="E12" s="16" t="s">
        <v>10</v>
      </c>
      <c r="F12" s="15">
        <v>6</v>
      </c>
      <c r="G12" s="15">
        <v>10</v>
      </c>
      <c r="H12" s="15">
        <v>9</v>
      </c>
      <c r="I12" s="15">
        <v>6</v>
      </c>
      <c r="J12" s="11">
        <f t="shared" si="0"/>
        <v>31</v>
      </c>
      <c r="L12"/>
      <c r="M12"/>
      <c r="N12"/>
      <c r="O12"/>
      <c r="P12"/>
      <c r="Q12"/>
      <c r="R12"/>
      <c r="S12"/>
      <c r="T12"/>
    </row>
    <row r="13" spans="1:20" x14ac:dyDescent="0.35">
      <c r="A13" s="4">
        <v>8</v>
      </c>
      <c r="B13" s="14">
        <v>10420221</v>
      </c>
      <c r="C13" s="18" t="s">
        <v>299</v>
      </c>
      <c r="D13" s="15">
        <v>2014</v>
      </c>
      <c r="E13" s="16" t="s">
        <v>35</v>
      </c>
      <c r="F13" s="15">
        <v>8</v>
      </c>
      <c r="G13" s="15">
        <v>5</v>
      </c>
      <c r="H13" s="15">
        <v>7</v>
      </c>
      <c r="I13" s="15">
        <v>7</v>
      </c>
      <c r="J13" s="11">
        <f t="shared" si="0"/>
        <v>27</v>
      </c>
      <c r="L13"/>
      <c r="M13"/>
      <c r="N13"/>
      <c r="O13"/>
      <c r="P13"/>
      <c r="Q13"/>
      <c r="R13"/>
      <c r="S13"/>
      <c r="T13"/>
    </row>
    <row r="14" spans="1:20" x14ac:dyDescent="0.35">
      <c r="A14" s="4">
        <v>9</v>
      </c>
      <c r="B14" s="14">
        <v>23920005</v>
      </c>
      <c r="C14" s="18" t="s">
        <v>298</v>
      </c>
      <c r="D14" s="15">
        <v>2015</v>
      </c>
      <c r="E14" s="16" t="s">
        <v>90</v>
      </c>
      <c r="F14" s="15">
        <v>9</v>
      </c>
      <c r="G14" s="15">
        <v>8</v>
      </c>
      <c r="H14" s="15">
        <v>5</v>
      </c>
      <c r="I14" s="15">
        <v>4</v>
      </c>
      <c r="J14" s="11">
        <f t="shared" si="0"/>
        <v>26</v>
      </c>
      <c r="L14"/>
      <c r="M14"/>
      <c r="N14"/>
      <c r="O14"/>
      <c r="P14"/>
      <c r="Q14"/>
      <c r="R14"/>
      <c r="S14"/>
      <c r="T14"/>
    </row>
    <row r="15" spans="1:20" x14ac:dyDescent="0.35">
      <c r="A15" s="4">
        <v>10</v>
      </c>
      <c r="B15" s="14">
        <v>11820109</v>
      </c>
      <c r="C15" s="18" t="s">
        <v>302</v>
      </c>
      <c r="D15" s="15">
        <v>2015</v>
      </c>
      <c r="E15" s="16" t="s">
        <v>13</v>
      </c>
      <c r="F15" s="15">
        <v>5</v>
      </c>
      <c r="G15" s="15">
        <v>7</v>
      </c>
      <c r="H15" s="15">
        <v>8</v>
      </c>
      <c r="I15" s="15">
        <v>3</v>
      </c>
      <c r="J15" s="11">
        <f t="shared" si="0"/>
        <v>23</v>
      </c>
      <c r="L15"/>
      <c r="M15"/>
      <c r="N15"/>
      <c r="O15"/>
      <c r="P15"/>
      <c r="Q15"/>
      <c r="R15"/>
      <c r="S15"/>
      <c r="T15"/>
    </row>
    <row r="16" spans="1:20" x14ac:dyDescent="0.35">
      <c r="A16" s="4">
        <v>11</v>
      </c>
      <c r="B16" s="14">
        <v>11820106</v>
      </c>
      <c r="C16" s="22" t="s">
        <v>336</v>
      </c>
      <c r="D16" s="15">
        <v>2014</v>
      </c>
      <c r="E16" s="16" t="s">
        <v>13</v>
      </c>
      <c r="F16" s="4"/>
      <c r="G16" s="4"/>
      <c r="H16" s="4">
        <v>10</v>
      </c>
      <c r="I16" s="4">
        <v>11</v>
      </c>
      <c r="J16" s="11">
        <f t="shared" si="0"/>
        <v>21</v>
      </c>
      <c r="L16"/>
      <c r="M16"/>
      <c r="N16"/>
      <c r="O16"/>
      <c r="P16"/>
      <c r="Q16"/>
      <c r="R16"/>
      <c r="S16"/>
      <c r="T16"/>
    </row>
    <row r="17" spans="1:20" x14ac:dyDescent="0.35">
      <c r="A17" s="4">
        <v>12</v>
      </c>
      <c r="B17" s="14">
        <v>19620091</v>
      </c>
      <c r="C17" s="18" t="s">
        <v>303</v>
      </c>
      <c r="D17" s="15">
        <v>2015</v>
      </c>
      <c r="E17" s="16" t="s">
        <v>54</v>
      </c>
      <c r="F17" s="15">
        <v>4</v>
      </c>
      <c r="G17" s="15">
        <v>4</v>
      </c>
      <c r="H17" s="15">
        <v>2</v>
      </c>
      <c r="I17" s="15">
        <v>5</v>
      </c>
      <c r="J17" s="11">
        <f t="shared" si="0"/>
        <v>15</v>
      </c>
      <c r="L17"/>
      <c r="M17"/>
      <c r="N17"/>
      <c r="O17"/>
      <c r="P17"/>
      <c r="Q17"/>
      <c r="R17"/>
      <c r="S17"/>
      <c r="T17"/>
    </row>
    <row r="18" spans="1:20" x14ac:dyDescent="0.35">
      <c r="A18" s="4">
        <v>13</v>
      </c>
      <c r="B18" s="14">
        <v>11820110</v>
      </c>
      <c r="C18" s="18" t="s">
        <v>300</v>
      </c>
      <c r="D18" s="15">
        <v>2015</v>
      </c>
      <c r="E18" s="16" t="s">
        <v>13</v>
      </c>
      <c r="F18" s="15">
        <v>7</v>
      </c>
      <c r="G18" s="15">
        <v>6</v>
      </c>
      <c r="H18" s="15"/>
      <c r="I18" s="15"/>
      <c r="J18" s="11">
        <f t="shared" si="0"/>
        <v>13</v>
      </c>
      <c r="L18"/>
      <c r="M18"/>
      <c r="N18"/>
      <c r="O18"/>
      <c r="P18"/>
      <c r="Q18"/>
      <c r="R18"/>
      <c r="S18"/>
      <c r="T18"/>
    </row>
    <row r="19" spans="1:20" x14ac:dyDescent="0.35">
      <c r="A19" s="4">
        <v>14</v>
      </c>
      <c r="B19" s="14">
        <v>11820104</v>
      </c>
      <c r="C19" s="22" t="s">
        <v>337</v>
      </c>
      <c r="D19" s="15">
        <v>2014</v>
      </c>
      <c r="E19" s="16" t="s">
        <v>13</v>
      </c>
      <c r="F19" s="4"/>
      <c r="G19" s="4"/>
      <c r="H19" s="4">
        <v>4</v>
      </c>
      <c r="I19" s="4">
        <v>9</v>
      </c>
      <c r="J19" s="11">
        <f t="shared" si="0"/>
        <v>13</v>
      </c>
      <c r="L19"/>
      <c r="M19"/>
      <c r="N19"/>
      <c r="O19"/>
      <c r="P19"/>
      <c r="Q19"/>
      <c r="R19"/>
      <c r="S19"/>
      <c r="T19"/>
    </row>
    <row r="20" spans="1:20" x14ac:dyDescent="0.35">
      <c r="A20" s="4">
        <v>15</v>
      </c>
      <c r="B20" s="14">
        <v>11020312</v>
      </c>
      <c r="C20" s="18" t="s">
        <v>304</v>
      </c>
      <c r="D20" s="15">
        <v>2014</v>
      </c>
      <c r="E20" s="16" t="s">
        <v>40</v>
      </c>
      <c r="F20" s="15">
        <v>3</v>
      </c>
      <c r="G20" s="15">
        <v>3</v>
      </c>
      <c r="H20" s="15"/>
      <c r="I20" s="15"/>
      <c r="J20" s="11">
        <f t="shared" si="0"/>
        <v>6</v>
      </c>
      <c r="L20"/>
      <c r="M20"/>
      <c r="N20"/>
      <c r="O20"/>
      <c r="P20"/>
      <c r="Q20"/>
      <c r="R20"/>
      <c r="S20"/>
      <c r="T20"/>
    </row>
    <row r="21" spans="1:20" x14ac:dyDescent="0.35">
      <c r="A21" s="4">
        <v>16</v>
      </c>
      <c r="B21" s="14">
        <v>13120075</v>
      </c>
      <c r="C21" s="18" t="s">
        <v>305</v>
      </c>
      <c r="D21" s="15">
        <v>2015</v>
      </c>
      <c r="E21" s="16" t="s">
        <v>37</v>
      </c>
      <c r="F21" s="15">
        <v>2</v>
      </c>
      <c r="G21" s="15">
        <v>1</v>
      </c>
      <c r="H21" s="15">
        <v>1</v>
      </c>
      <c r="I21" s="15">
        <v>2</v>
      </c>
      <c r="J21" s="11">
        <f t="shared" si="0"/>
        <v>6</v>
      </c>
    </row>
    <row r="22" spans="1:20" x14ac:dyDescent="0.35">
      <c r="A22" s="4">
        <v>17</v>
      </c>
      <c r="B22" s="14">
        <v>12820144</v>
      </c>
      <c r="C22" s="22" t="s">
        <v>338</v>
      </c>
      <c r="D22" s="15">
        <v>2015</v>
      </c>
      <c r="E22" s="16" t="s">
        <v>17</v>
      </c>
      <c r="F22" s="4"/>
      <c r="G22" s="4"/>
      <c r="H22" s="4">
        <v>3</v>
      </c>
      <c r="I22" s="4">
        <v>1</v>
      </c>
      <c r="J22" s="11">
        <f t="shared" si="0"/>
        <v>4</v>
      </c>
    </row>
    <row r="23" spans="1:20" x14ac:dyDescent="0.35">
      <c r="A23" s="4">
        <v>18</v>
      </c>
      <c r="B23" s="14">
        <v>13120077</v>
      </c>
      <c r="C23" s="18" t="s">
        <v>306</v>
      </c>
      <c r="D23" s="15">
        <v>2014</v>
      </c>
      <c r="E23" s="16" t="s">
        <v>37</v>
      </c>
      <c r="F23" s="15">
        <v>1</v>
      </c>
      <c r="G23" s="15">
        <v>2</v>
      </c>
      <c r="H23" s="15"/>
      <c r="I23" s="15"/>
      <c r="J23" s="11">
        <f t="shared" si="0"/>
        <v>3</v>
      </c>
    </row>
    <row r="24" spans="1:20" x14ac:dyDescent="0.35">
      <c r="A24" s="4">
        <v>19</v>
      </c>
      <c r="B24" s="14">
        <v>11020310</v>
      </c>
      <c r="C24" s="18" t="s">
        <v>307</v>
      </c>
      <c r="D24" s="15">
        <v>2014</v>
      </c>
      <c r="E24" s="16" t="s">
        <v>40</v>
      </c>
      <c r="F24" s="15"/>
      <c r="G24" s="15"/>
      <c r="H24" s="15"/>
      <c r="I24" s="15"/>
      <c r="J24" s="11">
        <f t="shared" si="0"/>
        <v>0</v>
      </c>
    </row>
    <row r="25" spans="1:20" x14ac:dyDescent="0.35">
      <c r="A25" s="4">
        <v>20</v>
      </c>
      <c r="B25" s="14">
        <v>19620092</v>
      </c>
      <c r="C25" s="18" t="s">
        <v>308</v>
      </c>
      <c r="D25" s="15">
        <v>2015</v>
      </c>
      <c r="E25" s="16" t="s">
        <v>54</v>
      </c>
      <c r="F25" s="15"/>
      <c r="G25" s="15"/>
      <c r="H25" s="15"/>
      <c r="I25" s="15"/>
      <c r="J25" s="11">
        <f t="shared" si="0"/>
        <v>0</v>
      </c>
    </row>
    <row r="26" spans="1:20" x14ac:dyDescent="0.35">
      <c r="A26" s="4">
        <v>21</v>
      </c>
      <c r="B26" s="14">
        <v>13120078</v>
      </c>
      <c r="C26" s="18" t="s">
        <v>309</v>
      </c>
      <c r="D26" s="15">
        <v>2015</v>
      </c>
      <c r="E26" s="16" t="s">
        <v>37</v>
      </c>
      <c r="F26" s="15"/>
      <c r="G26" s="15"/>
      <c r="H26" s="15"/>
      <c r="I26" s="15"/>
      <c r="J26" s="11">
        <f t="shared" si="0"/>
        <v>0</v>
      </c>
    </row>
  </sheetData>
  <sortState ref="B6:J26">
    <sortCondition descending="1" ref="J6:J2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B7A0-FBA1-4E25-B590-7AC752A8F10C}">
  <sheetPr>
    <tabColor rgb="FF002060"/>
  </sheetPr>
  <dimension ref="A2:T20"/>
  <sheetViews>
    <sheetView topLeftCell="A4" workbookViewId="0">
      <selection activeCell="M17" sqref="M17"/>
    </sheetView>
  </sheetViews>
  <sheetFormatPr defaultRowHeight="18" x14ac:dyDescent="0.35"/>
  <cols>
    <col min="1" max="1" width="8.88671875" style="2"/>
    <col min="2" max="2" width="8.88671875" style="1"/>
    <col min="3" max="3" width="34" style="8" customWidth="1"/>
    <col min="4" max="4" width="8.88671875" style="2"/>
    <col min="5" max="5" width="8.88671875" style="10"/>
    <col min="6" max="9" width="8.88671875" style="2"/>
    <col min="10" max="10" width="8.88671875" style="6"/>
    <col min="11" max="12" width="8.88671875" style="1"/>
    <col min="13" max="13" width="19.21875" style="1" customWidth="1"/>
    <col min="14" max="15" width="8.88671875" style="1"/>
    <col min="16" max="19" width="4" style="1" customWidth="1"/>
    <col min="20" max="16384" width="8.88671875" style="1"/>
  </cols>
  <sheetData>
    <row r="2" spans="1:20" x14ac:dyDescent="0.35">
      <c r="C2" s="17" t="s">
        <v>291</v>
      </c>
    </row>
    <row r="5" spans="1:20" s="5" customFormat="1" x14ac:dyDescent="0.35">
      <c r="A5" s="11" t="s">
        <v>0</v>
      </c>
      <c r="B5" s="9" t="s">
        <v>1</v>
      </c>
      <c r="C5" s="7" t="s">
        <v>2</v>
      </c>
      <c r="D5" s="11" t="s">
        <v>3</v>
      </c>
      <c r="E5" s="11" t="s">
        <v>4</v>
      </c>
      <c r="F5" s="11" t="s">
        <v>217</v>
      </c>
      <c r="G5" s="11" t="s">
        <v>228</v>
      </c>
      <c r="H5" s="11" t="s">
        <v>324</v>
      </c>
      <c r="I5" s="11" t="s">
        <v>325</v>
      </c>
      <c r="J5" s="11" t="s">
        <v>229</v>
      </c>
    </row>
    <row r="6" spans="1:20" x14ac:dyDescent="0.35">
      <c r="A6" s="4">
        <v>1</v>
      </c>
      <c r="B6" s="14">
        <v>21310065</v>
      </c>
      <c r="C6" s="18" t="s">
        <v>310</v>
      </c>
      <c r="D6" s="15">
        <v>2014</v>
      </c>
      <c r="E6" s="16" t="s">
        <v>10</v>
      </c>
      <c r="F6" s="15">
        <v>15</v>
      </c>
      <c r="G6" s="15">
        <v>15</v>
      </c>
      <c r="H6" s="15">
        <v>15</v>
      </c>
      <c r="I6" s="15">
        <v>15</v>
      </c>
      <c r="J6" s="11">
        <f t="shared" ref="J6:J20" si="0">SUM(F6:I6)</f>
        <v>60</v>
      </c>
      <c r="L6"/>
      <c r="M6"/>
      <c r="N6"/>
      <c r="O6"/>
      <c r="P6"/>
      <c r="Q6"/>
      <c r="R6"/>
      <c r="S6"/>
      <c r="T6"/>
    </row>
    <row r="7" spans="1:20" x14ac:dyDescent="0.35">
      <c r="A7" s="4">
        <v>2</v>
      </c>
      <c r="B7" s="14">
        <v>19610128</v>
      </c>
      <c r="C7" s="18" t="s">
        <v>314</v>
      </c>
      <c r="D7" s="15">
        <v>2014</v>
      </c>
      <c r="E7" s="16" t="s">
        <v>54</v>
      </c>
      <c r="F7" s="15">
        <v>11</v>
      </c>
      <c r="G7" s="15">
        <v>10</v>
      </c>
      <c r="H7" s="15">
        <v>13</v>
      </c>
      <c r="I7" s="15">
        <v>14</v>
      </c>
      <c r="J7" s="11">
        <f t="shared" si="0"/>
        <v>48</v>
      </c>
      <c r="L7"/>
      <c r="M7"/>
      <c r="N7"/>
      <c r="O7"/>
      <c r="P7"/>
      <c r="Q7"/>
      <c r="R7"/>
      <c r="S7"/>
      <c r="T7"/>
    </row>
    <row r="8" spans="1:20" x14ac:dyDescent="0.35">
      <c r="A8" s="4">
        <v>3</v>
      </c>
      <c r="B8" s="14">
        <v>11810237</v>
      </c>
      <c r="C8" s="18" t="s">
        <v>313</v>
      </c>
      <c r="D8" s="15">
        <v>2014</v>
      </c>
      <c r="E8" s="16" t="s">
        <v>13</v>
      </c>
      <c r="F8" s="15">
        <v>12</v>
      </c>
      <c r="G8" s="15">
        <v>13</v>
      </c>
      <c r="H8" s="15">
        <v>10</v>
      </c>
      <c r="I8" s="15">
        <v>12</v>
      </c>
      <c r="J8" s="11">
        <f t="shared" si="0"/>
        <v>47</v>
      </c>
      <c r="L8"/>
      <c r="M8"/>
      <c r="N8"/>
      <c r="O8"/>
      <c r="P8"/>
      <c r="Q8"/>
      <c r="R8"/>
      <c r="S8"/>
      <c r="T8"/>
    </row>
    <row r="9" spans="1:20" x14ac:dyDescent="0.35">
      <c r="A9" s="4">
        <v>4</v>
      </c>
      <c r="B9" s="14">
        <v>11010482</v>
      </c>
      <c r="C9" s="18" t="s">
        <v>311</v>
      </c>
      <c r="D9" s="15">
        <v>2014</v>
      </c>
      <c r="E9" s="16" t="s">
        <v>40</v>
      </c>
      <c r="F9" s="15">
        <v>14</v>
      </c>
      <c r="G9" s="15">
        <v>14</v>
      </c>
      <c r="H9" s="15"/>
      <c r="I9" s="15">
        <v>13</v>
      </c>
      <c r="J9" s="11">
        <f t="shared" si="0"/>
        <v>41</v>
      </c>
      <c r="L9"/>
      <c r="M9"/>
      <c r="N9"/>
      <c r="O9"/>
      <c r="P9"/>
      <c r="Q9"/>
      <c r="R9"/>
      <c r="S9"/>
      <c r="T9"/>
    </row>
    <row r="10" spans="1:20" x14ac:dyDescent="0.35">
      <c r="A10" s="4">
        <v>5</v>
      </c>
      <c r="B10" s="14">
        <v>12810266</v>
      </c>
      <c r="C10" s="18" t="s">
        <v>312</v>
      </c>
      <c r="D10" s="15">
        <v>2014</v>
      </c>
      <c r="E10" s="16" t="s">
        <v>17</v>
      </c>
      <c r="F10" s="15">
        <v>13</v>
      </c>
      <c r="G10" s="15">
        <v>7</v>
      </c>
      <c r="H10" s="15">
        <v>12</v>
      </c>
      <c r="I10" s="15">
        <v>9</v>
      </c>
      <c r="J10" s="11">
        <f t="shared" si="0"/>
        <v>41</v>
      </c>
      <c r="L10"/>
      <c r="M10"/>
      <c r="N10"/>
      <c r="O10"/>
      <c r="P10"/>
      <c r="Q10"/>
      <c r="R10"/>
      <c r="S10"/>
      <c r="T10"/>
    </row>
    <row r="11" spans="1:20" x14ac:dyDescent="0.35">
      <c r="A11" s="4">
        <v>6</v>
      </c>
      <c r="B11" s="14">
        <v>11810240</v>
      </c>
      <c r="C11" s="18" t="s">
        <v>316</v>
      </c>
      <c r="D11" s="15">
        <v>2015</v>
      </c>
      <c r="E11" s="16" t="s">
        <v>13</v>
      </c>
      <c r="F11" s="15">
        <v>9</v>
      </c>
      <c r="G11" s="15">
        <v>11</v>
      </c>
      <c r="H11" s="15">
        <v>9</v>
      </c>
      <c r="I11" s="15">
        <v>11</v>
      </c>
      <c r="J11" s="11">
        <f t="shared" si="0"/>
        <v>40</v>
      </c>
      <c r="L11"/>
      <c r="M11"/>
      <c r="N11"/>
      <c r="O11"/>
      <c r="P11"/>
      <c r="Q11"/>
      <c r="R11"/>
      <c r="S11"/>
      <c r="T11"/>
    </row>
    <row r="12" spans="1:20" x14ac:dyDescent="0.35">
      <c r="A12" s="4">
        <v>7</v>
      </c>
      <c r="B12" s="14">
        <v>11210245</v>
      </c>
      <c r="C12" s="18" t="s">
        <v>317</v>
      </c>
      <c r="D12" s="15">
        <v>2015</v>
      </c>
      <c r="E12" s="16" t="s">
        <v>32</v>
      </c>
      <c r="F12" s="15">
        <v>8</v>
      </c>
      <c r="G12" s="15">
        <v>8</v>
      </c>
      <c r="H12" s="15">
        <v>14</v>
      </c>
      <c r="I12" s="15">
        <v>10</v>
      </c>
      <c r="J12" s="11">
        <f t="shared" si="0"/>
        <v>40</v>
      </c>
      <c r="L12"/>
      <c r="M12"/>
      <c r="N12"/>
      <c r="O12"/>
      <c r="P12"/>
      <c r="Q12"/>
      <c r="R12"/>
      <c r="S12"/>
      <c r="T12"/>
    </row>
    <row r="13" spans="1:20" x14ac:dyDescent="0.35">
      <c r="A13" s="4">
        <v>8</v>
      </c>
      <c r="B13" s="14">
        <v>19610127</v>
      </c>
      <c r="C13" s="18" t="s">
        <v>315</v>
      </c>
      <c r="D13" s="15">
        <v>2014</v>
      </c>
      <c r="E13" s="16" t="s">
        <v>54</v>
      </c>
      <c r="F13" s="15">
        <v>10</v>
      </c>
      <c r="G13" s="15">
        <v>12</v>
      </c>
      <c r="H13" s="15">
        <v>11</v>
      </c>
      <c r="I13" s="15"/>
      <c r="J13" s="11">
        <f t="shared" si="0"/>
        <v>33</v>
      </c>
      <c r="L13"/>
      <c r="M13"/>
      <c r="N13"/>
      <c r="O13"/>
      <c r="P13"/>
      <c r="Q13"/>
      <c r="R13"/>
      <c r="S13"/>
      <c r="T13"/>
    </row>
    <row r="14" spans="1:20" x14ac:dyDescent="0.35">
      <c r="A14" s="4">
        <v>9</v>
      </c>
      <c r="B14" s="14">
        <v>21310066</v>
      </c>
      <c r="C14" s="18" t="s">
        <v>318</v>
      </c>
      <c r="D14" s="15">
        <v>2014</v>
      </c>
      <c r="E14" s="16" t="s">
        <v>10</v>
      </c>
      <c r="F14" s="15">
        <v>7</v>
      </c>
      <c r="G14" s="15">
        <v>9</v>
      </c>
      <c r="H14" s="15">
        <v>7</v>
      </c>
      <c r="I14" s="15">
        <v>8</v>
      </c>
      <c r="J14" s="11">
        <f t="shared" si="0"/>
        <v>31</v>
      </c>
      <c r="L14"/>
      <c r="M14"/>
      <c r="N14"/>
      <c r="O14"/>
      <c r="P14"/>
      <c r="Q14"/>
      <c r="R14"/>
      <c r="S14"/>
      <c r="T14"/>
    </row>
    <row r="15" spans="1:20" x14ac:dyDescent="0.35">
      <c r="A15" s="4">
        <v>10</v>
      </c>
      <c r="B15" s="14">
        <v>23910008</v>
      </c>
      <c r="C15" s="18" t="s">
        <v>319</v>
      </c>
      <c r="D15" s="15">
        <v>2014</v>
      </c>
      <c r="E15" s="16" t="s">
        <v>90</v>
      </c>
      <c r="F15" s="15">
        <v>6</v>
      </c>
      <c r="G15" s="15">
        <v>5</v>
      </c>
      <c r="H15" s="15">
        <v>8</v>
      </c>
      <c r="I15" s="15">
        <v>6</v>
      </c>
      <c r="J15" s="11">
        <f t="shared" si="0"/>
        <v>25</v>
      </c>
      <c r="L15"/>
      <c r="M15"/>
      <c r="N15"/>
      <c r="O15"/>
      <c r="P15"/>
      <c r="Q15"/>
      <c r="R15"/>
      <c r="S15"/>
      <c r="T15"/>
    </row>
    <row r="16" spans="1:20" x14ac:dyDescent="0.35">
      <c r="A16" s="4">
        <v>11</v>
      </c>
      <c r="B16" s="14">
        <v>11810239</v>
      </c>
      <c r="C16" s="18" t="s">
        <v>320</v>
      </c>
      <c r="D16" s="15">
        <v>2015</v>
      </c>
      <c r="E16" s="16" t="s">
        <v>13</v>
      </c>
      <c r="F16" s="15">
        <v>5</v>
      </c>
      <c r="G16" s="15">
        <v>6</v>
      </c>
      <c r="H16" s="15">
        <v>6</v>
      </c>
      <c r="I16" s="15">
        <v>7</v>
      </c>
      <c r="J16" s="11">
        <f t="shared" si="0"/>
        <v>24</v>
      </c>
      <c r="L16"/>
      <c r="M16"/>
      <c r="N16"/>
      <c r="O16"/>
      <c r="P16"/>
      <c r="Q16"/>
      <c r="R16"/>
      <c r="S16"/>
      <c r="T16"/>
    </row>
    <row r="17" spans="1:20" x14ac:dyDescent="0.35">
      <c r="A17" s="4">
        <v>12</v>
      </c>
      <c r="B17" s="14">
        <v>11210246</v>
      </c>
      <c r="C17" s="18" t="s">
        <v>321</v>
      </c>
      <c r="D17" s="15">
        <v>2015</v>
      </c>
      <c r="E17" s="16" t="s">
        <v>32</v>
      </c>
      <c r="F17" s="15">
        <v>4</v>
      </c>
      <c r="G17" s="15">
        <v>4</v>
      </c>
      <c r="H17" s="15">
        <v>5</v>
      </c>
      <c r="I17" s="15">
        <v>3</v>
      </c>
      <c r="J17" s="11">
        <f t="shared" si="0"/>
        <v>16</v>
      </c>
      <c r="L17"/>
      <c r="M17"/>
      <c r="N17"/>
      <c r="O17"/>
      <c r="P17"/>
      <c r="Q17"/>
      <c r="R17"/>
      <c r="S17"/>
      <c r="T17"/>
    </row>
    <row r="18" spans="1:20" x14ac:dyDescent="0.35">
      <c r="A18" s="4">
        <v>13</v>
      </c>
      <c r="B18" s="14">
        <v>11010492</v>
      </c>
      <c r="C18" s="22" t="s">
        <v>339</v>
      </c>
      <c r="D18" s="15">
        <v>2014</v>
      </c>
      <c r="E18" s="16" t="s">
        <v>40</v>
      </c>
      <c r="F18" s="4"/>
      <c r="G18" s="4"/>
      <c r="H18" s="4">
        <v>4</v>
      </c>
      <c r="I18" s="4">
        <v>5</v>
      </c>
      <c r="J18" s="11">
        <f t="shared" si="0"/>
        <v>9</v>
      </c>
      <c r="L18"/>
      <c r="M18"/>
      <c r="N18"/>
      <c r="O18"/>
      <c r="P18"/>
      <c r="Q18"/>
      <c r="R18"/>
      <c r="S18"/>
      <c r="T18"/>
    </row>
    <row r="19" spans="1:20" x14ac:dyDescent="0.35">
      <c r="A19" s="4">
        <v>14</v>
      </c>
      <c r="B19" s="14">
        <v>10610187</v>
      </c>
      <c r="C19" s="18" t="s">
        <v>322</v>
      </c>
      <c r="D19" s="15">
        <v>2014</v>
      </c>
      <c r="E19" s="16" t="s">
        <v>323</v>
      </c>
      <c r="F19" s="15"/>
      <c r="G19" s="15"/>
      <c r="H19" s="15">
        <v>3</v>
      </c>
      <c r="I19" s="15">
        <v>4</v>
      </c>
      <c r="J19" s="11">
        <f t="shared" si="0"/>
        <v>7</v>
      </c>
      <c r="L19"/>
      <c r="M19"/>
      <c r="N19"/>
      <c r="O19"/>
      <c r="P19"/>
      <c r="Q19"/>
      <c r="R19"/>
      <c r="S19"/>
      <c r="T19"/>
    </row>
    <row r="20" spans="1:20" x14ac:dyDescent="0.35">
      <c r="A20" s="4">
        <v>15</v>
      </c>
      <c r="B20" s="14">
        <v>13110162</v>
      </c>
      <c r="C20" s="22" t="s">
        <v>340</v>
      </c>
      <c r="D20" s="15">
        <v>2015</v>
      </c>
      <c r="E20" s="16" t="s">
        <v>37</v>
      </c>
      <c r="F20" s="4"/>
      <c r="G20" s="4"/>
      <c r="H20" s="4">
        <v>2</v>
      </c>
      <c r="I20" s="4">
        <v>2</v>
      </c>
      <c r="J20" s="11">
        <f t="shared" si="0"/>
        <v>4</v>
      </c>
    </row>
  </sheetData>
  <sortState ref="B6:J20">
    <sortCondition descending="1" ref="J6:J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CC00-B54B-49BA-B3F6-A2492E794DCC}">
  <sheetPr>
    <tabColor rgb="FFFF0000"/>
  </sheetPr>
  <dimension ref="A2:X51"/>
  <sheetViews>
    <sheetView tabSelected="1" zoomScale="91" workbookViewId="0">
      <selection activeCell="Q40" sqref="Q40"/>
    </sheetView>
  </sheetViews>
  <sheetFormatPr defaultRowHeight="13.8" x14ac:dyDescent="0.3"/>
  <cols>
    <col min="1" max="1" width="5.109375" style="30" customWidth="1"/>
    <col min="2" max="2" width="11.5546875" style="30" customWidth="1"/>
    <col min="3" max="3" width="26.21875" style="34" customWidth="1"/>
    <col min="4" max="4" width="8.5546875" style="30" customWidth="1"/>
    <col min="5" max="5" width="7.33203125" style="33" customWidth="1"/>
    <col min="6" max="7" width="4.77734375" style="30" customWidth="1"/>
    <col min="8" max="8" width="6" style="30" customWidth="1"/>
    <col min="9" max="9" width="4.77734375" style="33" customWidth="1"/>
    <col min="10" max="11" width="4.77734375" style="30" customWidth="1"/>
    <col min="12" max="12" width="6.21875" style="30" customWidth="1"/>
    <col min="13" max="13" width="4.77734375" style="33" customWidth="1"/>
    <col min="14" max="14" width="4.77734375" style="34" customWidth="1"/>
    <col min="15" max="15" width="8.88671875" style="31"/>
    <col min="16" max="16" width="13.5546875" style="31" customWidth="1"/>
    <col min="17" max="17" width="27.5546875" style="31" customWidth="1"/>
    <col min="18" max="18" width="7.5546875" style="31" customWidth="1"/>
    <col min="19" max="22" width="4.44140625" style="31" customWidth="1"/>
    <col min="23" max="23" width="2.88671875" style="31" customWidth="1"/>
    <col min="24" max="16384" width="8.88671875" style="31"/>
  </cols>
  <sheetData>
    <row r="2" spans="1:24" x14ac:dyDescent="0.3">
      <c r="C2" s="32" t="s">
        <v>227</v>
      </c>
    </row>
    <row r="5" spans="1:24" s="34" customFormat="1" ht="14.4" x14ac:dyDescent="0.3">
      <c r="A5" s="35" t="s">
        <v>0</v>
      </c>
      <c r="B5" s="35" t="s">
        <v>1</v>
      </c>
      <c r="C5" s="36"/>
      <c r="D5" s="35" t="s">
        <v>3</v>
      </c>
      <c r="E5" s="35" t="s">
        <v>4</v>
      </c>
      <c r="F5" s="35" t="s">
        <v>228</v>
      </c>
      <c r="G5" s="35" t="s">
        <v>324</v>
      </c>
      <c r="H5" s="35" t="s">
        <v>345</v>
      </c>
      <c r="I5" s="35" t="s">
        <v>343</v>
      </c>
      <c r="J5" s="35" t="s">
        <v>217</v>
      </c>
      <c r="K5" s="35" t="s">
        <v>325</v>
      </c>
      <c r="L5" s="35" t="s">
        <v>346</v>
      </c>
      <c r="M5" s="35" t="s">
        <v>344</v>
      </c>
      <c r="N5" s="36" t="s">
        <v>229</v>
      </c>
      <c r="P5"/>
      <c r="Q5" s="12"/>
      <c r="R5" s="3"/>
      <c r="S5" s="13"/>
      <c r="T5" s="66"/>
      <c r="U5" s="66"/>
      <c r="V5" s="66"/>
      <c r="W5" s="66"/>
      <c r="X5" s="66"/>
    </row>
    <row r="6" spans="1:24" ht="14.4" x14ac:dyDescent="0.3">
      <c r="A6" s="37">
        <v>1</v>
      </c>
      <c r="B6" s="37">
        <v>10120082</v>
      </c>
      <c r="C6" s="38" t="s">
        <v>5</v>
      </c>
      <c r="D6" s="37">
        <v>2012</v>
      </c>
      <c r="E6" s="39" t="s">
        <v>6</v>
      </c>
      <c r="F6" s="37">
        <v>20</v>
      </c>
      <c r="G6" s="37">
        <v>15</v>
      </c>
      <c r="H6" s="37">
        <v>25</v>
      </c>
      <c r="I6" s="42">
        <f>SUM(F6:H6)</f>
        <v>60</v>
      </c>
      <c r="J6" s="37">
        <v>25</v>
      </c>
      <c r="K6" s="37">
        <v>25</v>
      </c>
      <c r="L6" s="37">
        <v>20</v>
      </c>
      <c r="M6" s="42">
        <f>SUM(J6:L6)</f>
        <v>70</v>
      </c>
      <c r="N6" s="36">
        <f>SUM(I6,M6)</f>
        <v>130</v>
      </c>
      <c r="O6" s="40"/>
      <c r="P6"/>
      <c r="Q6" s="12"/>
      <c r="R6" s="3"/>
      <c r="S6" s="13"/>
      <c r="T6" s="66"/>
      <c r="U6" s="66"/>
      <c r="V6" s="66"/>
      <c r="W6" s="66"/>
      <c r="X6" s="66"/>
    </row>
    <row r="7" spans="1:24" ht="14.4" x14ac:dyDescent="0.3">
      <c r="A7" s="37">
        <v>2</v>
      </c>
      <c r="B7" s="37">
        <v>19620081</v>
      </c>
      <c r="C7" s="38" t="s">
        <v>53</v>
      </c>
      <c r="D7" s="37">
        <v>2013</v>
      </c>
      <c r="E7" s="39" t="s">
        <v>54</v>
      </c>
      <c r="F7" s="37">
        <v>10</v>
      </c>
      <c r="G7" s="37">
        <v>20</v>
      </c>
      <c r="H7" s="37">
        <v>15</v>
      </c>
      <c r="I7" s="42">
        <f>SUM(F7:H7)</f>
        <v>45</v>
      </c>
      <c r="J7" s="37"/>
      <c r="K7" s="37">
        <v>20</v>
      </c>
      <c r="L7" s="37">
        <v>15</v>
      </c>
      <c r="M7" s="42">
        <f>SUM(J7:L7)</f>
        <v>35</v>
      </c>
      <c r="N7" s="36">
        <f>SUM(I7,M7)</f>
        <v>80</v>
      </c>
      <c r="O7" s="40"/>
      <c r="P7"/>
      <c r="Q7" s="12"/>
      <c r="R7" s="3"/>
      <c r="S7" s="13"/>
      <c r="T7" s="66"/>
      <c r="U7" s="66"/>
      <c r="V7" s="66"/>
      <c r="W7" s="66"/>
      <c r="X7" s="66"/>
    </row>
    <row r="8" spans="1:24" ht="14.4" x14ac:dyDescent="0.3">
      <c r="A8" s="37">
        <v>3</v>
      </c>
      <c r="B8" s="37">
        <v>10520212</v>
      </c>
      <c r="C8" s="38" t="s">
        <v>48</v>
      </c>
      <c r="D8" s="37">
        <v>2013</v>
      </c>
      <c r="E8" s="39" t="s">
        <v>49</v>
      </c>
      <c r="F8" s="37">
        <v>15</v>
      </c>
      <c r="G8" s="37">
        <v>25</v>
      </c>
      <c r="H8" s="37">
        <v>2</v>
      </c>
      <c r="I8" s="42">
        <f>SUM(F8:H8)</f>
        <v>42</v>
      </c>
      <c r="J8" s="37"/>
      <c r="K8" s="37"/>
      <c r="L8" s="37">
        <v>25</v>
      </c>
      <c r="M8" s="42">
        <f>SUM(J8:L8)</f>
        <v>25</v>
      </c>
      <c r="N8" s="36">
        <f>SUM(I8,M8)</f>
        <v>67</v>
      </c>
      <c r="O8" s="40"/>
      <c r="P8"/>
      <c r="Q8" s="12"/>
      <c r="R8" s="3"/>
      <c r="S8" s="13"/>
      <c r="T8" s="66"/>
      <c r="U8" s="66"/>
      <c r="V8" s="66"/>
      <c r="W8" s="66"/>
      <c r="X8" s="66"/>
    </row>
    <row r="9" spans="1:24" ht="14.4" x14ac:dyDescent="0.3">
      <c r="A9" s="37">
        <v>4</v>
      </c>
      <c r="B9" s="37">
        <v>11320117</v>
      </c>
      <c r="C9" s="38" t="s">
        <v>7</v>
      </c>
      <c r="D9" s="37">
        <v>2013</v>
      </c>
      <c r="E9" s="39" t="s">
        <v>8</v>
      </c>
      <c r="F9" s="37">
        <v>9</v>
      </c>
      <c r="G9" s="37">
        <v>11</v>
      </c>
      <c r="H9" s="37">
        <v>10</v>
      </c>
      <c r="I9" s="42">
        <f>SUM(F9:H9)</f>
        <v>30</v>
      </c>
      <c r="J9" s="37">
        <v>20</v>
      </c>
      <c r="K9" s="37"/>
      <c r="L9" s="37">
        <v>11</v>
      </c>
      <c r="M9" s="42">
        <f>SUM(J9:L9)</f>
        <v>31</v>
      </c>
      <c r="N9" s="36">
        <f>SUM(I9,M9)</f>
        <v>61</v>
      </c>
      <c r="O9" s="40"/>
      <c r="P9"/>
      <c r="Q9" s="12"/>
      <c r="R9" s="3"/>
      <c r="S9" s="13"/>
      <c r="T9" s="66"/>
      <c r="U9" s="66"/>
      <c r="V9" s="66"/>
      <c r="W9" s="66"/>
      <c r="X9" s="66"/>
    </row>
    <row r="10" spans="1:24" ht="14.4" x14ac:dyDescent="0.3">
      <c r="A10" s="37">
        <v>5</v>
      </c>
      <c r="B10" s="37">
        <v>21320035</v>
      </c>
      <c r="C10" s="38" t="s">
        <v>9</v>
      </c>
      <c r="D10" s="37">
        <v>2012</v>
      </c>
      <c r="E10" s="39" t="s">
        <v>10</v>
      </c>
      <c r="F10" s="37"/>
      <c r="G10" s="37">
        <v>9</v>
      </c>
      <c r="H10" s="37"/>
      <c r="I10" s="42">
        <f>SUM(F10:H10)</f>
        <v>9</v>
      </c>
      <c r="J10" s="37">
        <v>15</v>
      </c>
      <c r="K10" s="37">
        <v>15</v>
      </c>
      <c r="L10" s="37">
        <v>10</v>
      </c>
      <c r="M10" s="42">
        <f>SUM(J10:L10)</f>
        <v>40</v>
      </c>
      <c r="N10" s="36">
        <f>SUM(I10,M10)</f>
        <v>49</v>
      </c>
      <c r="O10" s="40"/>
      <c r="P10"/>
      <c r="Q10" s="12"/>
      <c r="R10" s="3"/>
      <c r="S10" s="13"/>
      <c r="T10" s="66"/>
      <c r="U10" s="66"/>
      <c r="V10" s="66"/>
      <c r="W10" s="66"/>
      <c r="X10" s="66"/>
    </row>
    <row r="11" spans="1:24" ht="14.4" x14ac:dyDescent="0.3">
      <c r="A11" s="37">
        <v>6</v>
      </c>
      <c r="B11" s="37">
        <v>11820091</v>
      </c>
      <c r="C11" s="38" t="s">
        <v>33</v>
      </c>
      <c r="D11" s="37">
        <v>2013</v>
      </c>
      <c r="E11" s="39" t="s">
        <v>13</v>
      </c>
      <c r="F11" s="37">
        <v>25</v>
      </c>
      <c r="G11" s="37"/>
      <c r="H11" s="37">
        <v>20</v>
      </c>
      <c r="I11" s="42">
        <f>SUM(F11:H11)</f>
        <v>45</v>
      </c>
      <c r="J11" s="37"/>
      <c r="K11" s="37"/>
      <c r="L11" s="37"/>
      <c r="M11" s="42">
        <f>SUM(J11:L11)</f>
        <v>0</v>
      </c>
      <c r="N11" s="36">
        <f>SUM(I11,M11)</f>
        <v>45</v>
      </c>
      <c r="O11" s="40"/>
      <c r="P11"/>
      <c r="Q11" s="12"/>
      <c r="R11" s="3"/>
      <c r="S11" s="13"/>
      <c r="T11" s="66"/>
      <c r="U11" s="66"/>
      <c r="V11" s="66"/>
      <c r="W11" s="66"/>
      <c r="X11" s="66"/>
    </row>
    <row r="12" spans="1:24" ht="14.4" x14ac:dyDescent="0.3">
      <c r="A12" s="37">
        <v>7</v>
      </c>
      <c r="B12" s="37">
        <v>11220106</v>
      </c>
      <c r="C12" s="38" t="s">
        <v>31</v>
      </c>
      <c r="D12" s="37">
        <v>2013</v>
      </c>
      <c r="E12" s="39" t="s">
        <v>32</v>
      </c>
      <c r="F12" s="37">
        <v>11</v>
      </c>
      <c r="G12" s="37">
        <v>12</v>
      </c>
      <c r="H12" s="37">
        <v>8</v>
      </c>
      <c r="I12" s="42">
        <f>SUM(F12:H12)</f>
        <v>31</v>
      </c>
      <c r="J12" s="37"/>
      <c r="K12" s="37"/>
      <c r="L12" s="37">
        <v>12</v>
      </c>
      <c r="M12" s="42">
        <f>SUM(J12:L12)</f>
        <v>12</v>
      </c>
      <c r="N12" s="36">
        <f>SUM(I12,M12)</f>
        <v>43</v>
      </c>
      <c r="O12" s="40"/>
      <c r="P12"/>
      <c r="Q12" s="12"/>
      <c r="R12" s="3"/>
      <c r="S12" s="13"/>
      <c r="T12" s="66"/>
      <c r="U12" s="66"/>
      <c r="V12" s="66"/>
      <c r="W12" s="66"/>
      <c r="X12" s="66"/>
    </row>
    <row r="13" spans="1:24" ht="14.4" x14ac:dyDescent="0.3">
      <c r="A13" s="37">
        <v>8</v>
      </c>
      <c r="B13" s="37">
        <v>11820090</v>
      </c>
      <c r="C13" s="38" t="s">
        <v>14</v>
      </c>
      <c r="D13" s="37">
        <v>2012</v>
      </c>
      <c r="E13" s="39" t="s">
        <v>13</v>
      </c>
      <c r="F13" s="37">
        <v>5</v>
      </c>
      <c r="G13" s="37">
        <v>8</v>
      </c>
      <c r="H13" s="37">
        <v>1</v>
      </c>
      <c r="I13" s="42">
        <f>SUM(F13:H13)</f>
        <v>14</v>
      </c>
      <c r="J13" s="37">
        <v>10</v>
      </c>
      <c r="K13" s="37">
        <v>12</v>
      </c>
      <c r="L13" s="37">
        <v>4</v>
      </c>
      <c r="M13" s="42">
        <f>SUM(J13:L13)</f>
        <v>26</v>
      </c>
      <c r="N13" s="36">
        <f>SUM(I13,M13)</f>
        <v>40</v>
      </c>
      <c r="O13" s="40"/>
      <c r="P13"/>
      <c r="Q13" s="12"/>
      <c r="R13" s="3"/>
      <c r="S13" s="13"/>
      <c r="T13" s="66"/>
      <c r="U13" s="66"/>
      <c r="V13" s="66"/>
      <c r="W13" s="66"/>
      <c r="X13" s="66"/>
    </row>
    <row r="14" spans="1:24" ht="14.4" x14ac:dyDescent="0.3">
      <c r="A14" s="37">
        <v>9</v>
      </c>
      <c r="B14" s="37">
        <v>11320123</v>
      </c>
      <c r="C14" s="38" t="s">
        <v>11</v>
      </c>
      <c r="D14" s="37">
        <v>2013</v>
      </c>
      <c r="E14" s="39" t="s">
        <v>8</v>
      </c>
      <c r="F14" s="37">
        <v>7</v>
      </c>
      <c r="G14" s="37"/>
      <c r="H14" s="37">
        <v>7</v>
      </c>
      <c r="I14" s="42">
        <f>SUM(F14:H14)</f>
        <v>14</v>
      </c>
      <c r="J14" s="37">
        <v>12</v>
      </c>
      <c r="K14" s="37"/>
      <c r="L14" s="37">
        <v>6</v>
      </c>
      <c r="M14" s="42">
        <f>SUM(J14:L14)</f>
        <v>18</v>
      </c>
      <c r="N14" s="36">
        <f>SUM(I14,M14)</f>
        <v>32</v>
      </c>
      <c r="O14" s="40"/>
      <c r="P14"/>
      <c r="Q14" s="12"/>
      <c r="R14" s="3"/>
      <c r="S14" s="13"/>
      <c r="T14" s="66"/>
      <c r="U14" s="66"/>
      <c r="V14" s="66"/>
      <c r="W14" s="66"/>
      <c r="X14" s="66"/>
    </row>
    <row r="15" spans="1:24" ht="14.4" x14ac:dyDescent="0.3">
      <c r="A15" s="37">
        <v>10</v>
      </c>
      <c r="B15" s="37">
        <v>11820096</v>
      </c>
      <c r="C15" s="38" t="s">
        <v>12</v>
      </c>
      <c r="D15" s="37">
        <v>2013</v>
      </c>
      <c r="E15" s="39" t="s">
        <v>13</v>
      </c>
      <c r="F15" s="37">
        <v>8</v>
      </c>
      <c r="G15" s="37">
        <v>6</v>
      </c>
      <c r="H15" s="37"/>
      <c r="I15" s="42">
        <f>SUM(F15:H15)</f>
        <v>14</v>
      </c>
      <c r="J15" s="37">
        <v>11</v>
      </c>
      <c r="K15" s="37"/>
      <c r="L15" s="37">
        <v>3</v>
      </c>
      <c r="M15" s="42">
        <f>SUM(J15:L15)</f>
        <v>14</v>
      </c>
      <c r="N15" s="36">
        <f>SUM(I15,M15)</f>
        <v>28</v>
      </c>
      <c r="O15" s="40"/>
      <c r="P15"/>
      <c r="Q15" s="12"/>
      <c r="R15" s="3"/>
      <c r="S15" s="13"/>
      <c r="T15" s="66"/>
      <c r="U15" s="66"/>
      <c r="V15" s="66"/>
      <c r="W15" s="66"/>
      <c r="X15" s="66"/>
    </row>
    <row r="16" spans="1:24" ht="14.4" x14ac:dyDescent="0.3">
      <c r="A16" s="37">
        <v>11</v>
      </c>
      <c r="B16" s="37">
        <v>11320122</v>
      </c>
      <c r="C16" s="38" t="s">
        <v>15</v>
      </c>
      <c r="D16" s="37">
        <v>2013</v>
      </c>
      <c r="E16" s="39" t="s">
        <v>8</v>
      </c>
      <c r="F16" s="37"/>
      <c r="G16" s="37">
        <v>7</v>
      </c>
      <c r="H16" s="37">
        <v>6</v>
      </c>
      <c r="I16" s="42">
        <f>SUM(F16:H16)</f>
        <v>13</v>
      </c>
      <c r="J16" s="37">
        <v>9</v>
      </c>
      <c r="K16" s="37"/>
      <c r="L16" s="37">
        <v>5</v>
      </c>
      <c r="M16" s="42">
        <f>SUM(J16:L16)</f>
        <v>14</v>
      </c>
      <c r="N16" s="36">
        <f>SUM(I16,M16)</f>
        <v>27</v>
      </c>
      <c r="O16" s="40"/>
      <c r="P16"/>
      <c r="Q16" s="12"/>
      <c r="R16" s="3"/>
      <c r="S16" s="13"/>
      <c r="T16" s="66"/>
      <c r="U16" s="66"/>
      <c r="V16" s="66"/>
      <c r="W16" s="66"/>
      <c r="X16" s="66"/>
    </row>
    <row r="17" spans="1:24" ht="14.4" x14ac:dyDescent="0.3">
      <c r="A17" s="37">
        <v>12</v>
      </c>
      <c r="B17" s="37">
        <v>11020307</v>
      </c>
      <c r="C17" s="38" t="s">
        <v>39</v>
      </c>
      <c r="D17" s="37">
        <v>2013</v>
      </c>
      <c r="E17" s="39" t="s">
        <v>40</v>
      </c>
      <c r="F17" s="37">
        <v>12</v>
      </c>
      <c r="G17" s="37">
        <v>10</v>
      </c>
      <c r="H17" s="37"/>
      <c r="I17" s="42">
        <f>SUM(F17:H17)</f>
        <v>22</v>
      </c>
      <c r="J17" s="37"/>
      <c r="K17" s="37"/>
      <c r="L17" s="37">
        <v>2</v>
      </c>
      <c r="M17" s="42">
        <f>SUM(J17:L17)</f>
        <v>2</v>
      </c>
      <c r="N17" s="36">
        <f>SUM(I17,M17)</f>
        <v>24</v>
      </c>
      <c r="O17" s="40"/>
      <c r="P17"/>
      <c r="Q17" s="12"/>
      <c r="R17" s="3"/>
      <c r="S17" s="13"/>
      <c r="T17" s="66"/>
      <c r="U17" s="66"/>
      <c r="V17" s="66"/>
      <c r="W17" s="66"/>
      <c r="X17" s="66"/>
    </row>
    <row r="18" spans="1:24" ht="14.4" x14ac:dyDescent="0.3">
      <c r="A18" s="37">
        <v>13</v>
      </c>
      <c r="B18" s="37">
        <v>12820138</v>
      </c>
      <c r="C18" s="38" t="s">
        <v>16</v>
      </c>
      <c r="D18" s="37">
        <v>2012</v>
      </c>
      <c r="E18" s="39" t="s">
        <v>17</v>
      </c>
      <c r="F18" s="37"/>
      <c r="G18" s="37">
        <v>4</v>
      </c>
      <c r="H18" s="37"/>
      <c r="I18" s="42">
        <f>SUM(F18:H18)</f>
        <v>4</v>
      </c>
      <c r="J18" s="37">
        <v>8</v>
      </c>
      <c r="K18" s="37">
        <v>10</v>
      </c>
      <c r="L18" s="37"/>
      <c r="M18" s="42">
        <f>SUM(J18:L18)</f>
        <v>18</v>
      </c>
      <c r="N18" s="36">
        <f>SUM(I18,M18)</f>
        <v>22</v>
      </c>
      <c r="O18" s="40"/>
      <c r="P18"/>
      <c r="Q18" s="12"/>
      <c r="R18" s="3"/>
      <c r="S18" s="13"/>
      <c r="T18" s="66"/>
      <c r="U18" s="66"/>
      <c r="V18" s="66"/>
      <c r="W18" s="66"/>
      <c r="X18" s="66"/>
    </row>
    <row r="19" spans="1:24" ht="14.4" x14ac:dyDescent="0.3">
      <c r="A19" s="37">
        <v>14</v>
      </c>
      <c r="B19" s="37">
        <v>14220125</v>
      </c>
      <c r="C19" s="38" t="s">
        <v>42</v>
      </c>
      <c r="D19" s="37">
        <v>2012</v>
      </c>
      <c r="E19" s="39" t="s">
        <v>28</v>
      </c>
      <c r="F19" s="37"/>
      <c r="G19" s="37"/>
      <c r="H19" s="37">
        <v>4</v>
      </c>
      <c r="I19" s="42">
        <f>SUM(F19:H19)</f>
        <v>4</v>
      </c>
      <c r="J19" s="37"/>
      <c r="K19" s="37">
        <v>11</v>
      </c>
      <c r="L19" s="37">
        <v>7</v>
      </c>
      <c r="M19" s="42">
        <f>SUM(J19:L19)</f>
        <v>18</v>
      </c>
      <c r="N19" s="36">
        <f>SUM(I19,M19)</f>
        <v>22</v>
      </c>
      <c r="O19" s="40"/>
      <c r="P19"/>
      <c r="Q19" s="12"/>
      <c r="R19" s="3"/>
      <c r="S19" s="13"/>
      <c r="T19" s="66"/>
      <c r="U19" s="66"/>
      <c r="V19" s="66"/>
      <c r="W19" s="66"/>
      <c r="X19" s="66"/>
    </row>
    <row r="20" spans="1:24" ht="14.4" x14ac:dyDescent="0.3">
      <c r="A20" s="37">
        <v>15</v>
      </c>
      <c r="B20" s="37">
        <v>19620093</v>
      </c>
      <c r="C20" s="38" t="s">
        <v>56</v>
      </c>
      <c r="D20" s="37">
        <v>2012</v>
      </c>
      <c r="E20" s="39" t="s">
        <v>54</v>
      </c>
      <c r="F20" s="37">
        <v>3</v>
      </c>
      <c r="G20" s="37"/>
      <c r="H20" s="37">
        <v>9</v>
      </c>
      <c r="I20" s="42">
        <f>SUM(F20:H20)</f>
        <v>12</v>
      </c>
      <c r="J20" s="37"/>
      <c r="K20" s="37"/>
      <c r="L20" s="37">
        <v>8</v>
      </c>
      <c r="M20" s="42">
        <f>SUM(J20:L20)</f>
        <v>8</v>
      </c>
      <c r="N20" s="36">
        <f>SUM(I20,M20)</f>
        <v>20</v>
      </c>
      <c r="O20" s="40"/>
      <c r="P20"/>
      <c r="Q20" s="12"/>
      <c r="R20" s="3"/>
      <c r="S20" s="13"/>
      <c r="T20" s="66"/>
      <c r="U20" s="66"/>
      <c r="V20" s="66"/>
      <c r="W20" s="66"/>
      <c r="X20" s="66"/>
    </row>
    <row r="21" spans="1:24" ht="14.4" x14ac:dyDescent="0.3">
      <c r="A21" s="37">
        <v>16</v>
      </c>
      <c r="B21" s="37">
        <v>11320120</v>
      </c>
      <c r="C21" s="38" t="s">
        <v>18</v>
      </c>
      <c r="D21" s="37">
        <v>2012</v>
      </c>
      <c r="E21" s="39" t="s">
        <v>8</v>
      </c>
      <c r="F21" s="37"/>
      <c r="G21" s="37"/>
      <c r="H21" s="37"/>
      <c r="I21" s="42">
        <f>SUM(F21:H21)</f>
        <v>0</v>
      </c>
      <c r="J21" s="37">
        <v>7</v>
      </c>
      <c r="K21" s="37">
        <v>7</v>
      </c>
      <c r="L21" s="37"/>
      <c r="M21" s="42">
        <f>SUM(J21:L21)</f>
        <v>14</v>
      </c>
      <c r="N21" s="36">
        <f>SUM(I21,M21)</f>
        <v>14</v>
      </c>
      <c r="O21" s="40"/>
      <c r="P21"/>
      <c r="Q21" s="12"/>
      <c r="R21" s="3"/>
      <c r="S21" s="13"/>
      <c r="T21" s="66"/>
      <c r="U21" s="66"/>
      <c r="V21" s="66"/>
      <c r="W21" s="66"/>
      <c r="X21" s="66"/>
    </row>
    <row r="22" spans="1:24" ht="14.4" x14ac:dyDescent="0.3">
      <c r="A22" s="37">
        <v>17</v>
      </c>
      <c r="B22" s="37">
        <v>13620075</v>
      </c>
      <c r="C22" s="38" t="s">
        <v>55</v>
      </c>
      <c r="D22" s="37">
        <v>2012</v>
      </c>
      <c r="E22" s="39" t="s">
        <v>21</v>
      </c>
      <c r="F22" s="37"/>
      <c r="G22" s="37">
        <v>5</v>
      </c>
      <c r="H22" s="37"/>
      <c r="I22" s="42">
        <f>SUM(F22:H22)</f>
        <v>5</v>
      </c>
      <c r="J22" s="37"/>
      <c r="K22" s="37">
        <v>9</v>
      </c>
      <c r="L22" s="37"/>
      <c r="M22" s="42">
        <f>SUM(J22:L22)</f>
        <v>9</v>
      </c>
      <c r="N22" s="36">
        <f>SUM(I22,M22)</f>
        <v>14</v>
      </c>
      <c r="O22" s="40"/>
      <c r="P22"/>
      <c r="Q22" s="12"/>
      <c r="R22" s="3"/>
      <c r="S22" s="13"/>
      <c r="T22" s="66"/>
      <c r="U22" s="66"/>
      <c r="V22" s="66"/>
      <c r="W22" s="66"/>
      <c r="X22" s="66"/>
    </row>
    <row r="23" spans="1:24" ht="14.4" x14ac:dyDescent="0.3">
      <c r="A23" s="37">
        <v>18</v>
      </c>
      <c r="B23" s="37">
        <v>10920102</v>
      </c>
      <c r="C23" s="38" t="s">
        <v>41</v>
      </c>
      <c r="D23" s="37">
        <v>2013</v>
      </c>
      <c r="E23" s="39" t="s">
        <v>24</v>
      </c>
      <c r="F23" s="37">
        <v>6</v>
      </c>
      <c r="G23" s="37"/>
      <c r="H23" s="37">
        <v>5</v>
      </c>
      <c r="I23" s="42">
        <f>SUM(F23:H23)</f>
        <v>11</v>
      </c>
      <c r="J23" s="37"/>
      <c r="K23" s="37"/>
      <c r="L23" s="37">
        <v>1</v>
      </c>
      <c r="M23" s="42">
        <f>SUM(J23:L23)</f>
        <v>1</v>
      </c>
      <c r="N23" s="36">
        <f>SUM(I23,M23)</f>
        <v>12</v>
      </c>
      <c r="O23" s="40"/>
      <c r="P23"/>
      <c r="Q23" s="12"/>
      <c r="R23" s="3"/>
      <c r="S23" s="13"/>
      <c r="T23" s="66"/>
      <c r="U23" s="66"/>
      <c r="V23" s="66"/>
      <c r="W23" s="66"/>
      <c r="X23" s="66"/>
    </row>
    <row r="24" spans="1:24" ht="14.4" x14ac:dyDescent="0.3">
      <c r="A24" s="37">
        <v>19</v>
      </c>
      <c r="B24" s="37">
        <v>17620030</v>
      </c>
      <c r="C24" s="38" t="s">
        <v>43</v>
      </c>
      <c r="D24" s="37">
        <v>2013</v>
      </c>
      <c r="E24" s="39" t="s">
        <v>44</v>
      </c>
      <c r="F24" s="37"/>
      <c r="G24" s="37">
        <v>2</v>
      </c>
      <c r="H24" s="37"/>
      <c r="I24" s="42">
        <f>SUM(F24:H24)</f>
        <v>2</v>
      </c>
      <c r="J24" s="37"/>
      <c r="K24" s="37"/>
      <c r="L24" s="37">
        <v>9</v>
      </c>
      <c r="M24" s="42">
        <f>SUM(J24:L24)</f>
        <v>9</v>
      </c>
      <c r="N24" s="36">
        <f>SUM(I24,M24)</f>
        <v>11</v>
      </c>
      <c r="O24" s="40"/>
      <c r="P24"/>
      <c r="Q24" s="12"/>
      <c r="R24" s="3"/>
      <c r="S24" s="13"/>
      <c r="T24" s="66"/>
      <c r="U24" s="66"/>
      <c r="V24" s="66"/>
      <c r="W24" s="66"/>
      <c r="X24" s="66"/>
    </row>
    <row r="25" spans="1:24" ht="14.4" x14ac:dyDescent="0.3">
      <c r="A25" s="37">
        <v>20</v>
      </c>
      <c r="B25" s="37">
        <v>11320119</v>
      </c>
      <c r="C25" s="38" t="s">
        <v>46</v>
      </c>
      <c r="D25" s="37">
        <v>2013</v>
      </c>
      <c r="E25" s="39" t="s">
        <v>8</v>
      </c>
      <c r="F25" s="37"/>
      <c r="G25" s="37">
        <v>3</v>
      </c>
      <c r="H25" s="37"/>
      <c r="I25" s="42">
        <f>SUM(F25:H25)</f>
        <v>3</v>
      </c>
      <c r="J25" s="37"/>
      <c r="K25" s="37">
        <v>6</v>
      </c>
      <c r="L25" s="37"/>
      <c r="M25" s="42">
        <f>SUM(J25:L25)</f>
        <v>6</v>
      </c>
      <c r="N25" s="36">
        <f>SUM(I25,M25)</f>
        <v>9</v>
      </c>
      <c r="O25" s="40"/>
      <c r="P25"/>
      <c r="Q25" s="12"/>
      <c r="R25" s="3"/>
      <c r="S25" s="13"/>
      <c r="T25" s="66"/>
      <c r="U25" s="66"/>
      <c r="V25" s="66"/>
      <c r="W25" s="66"/>
      <c r="X25" s="66"/>
    </row>
    <row r="26" spans="1:24" ht="14.4" x14ac:dyDescent="0.3">
      <c r="A26" s="37">
        <v>21</v>
      </c>
      <c r="B26" s="37">
        <v>14220129</v>
      </c>
      <c r="C26" s="38" t="s">
        <v>27</v>
      </c>
      <c r="D26" s="37">
        <v>2012</v>
      </c>
      <c r="E26" s="39" t="s">
        <v>28</v>
      </c>
      <c r="F26" s="37"/>
      <c r="G26" s="37"/>
      <c r="H26" s="37"/>
      <c r="I26" s="42">
        <f>SUM(F26:H26)</f>
        <v>0</v>
      </c>
      <c r="J26" s="37"/>
      <c r="K26" s="37">
        <v>8</v>
      </c>
      <c r="L26" s="37"/>
      <c r="M26" s="42">
        <f>SUM(J26:L26)</f>
        <v>8</v>
      </c>
      <c r="N26" s="36">
        <f>SUM(I26,M26)</f>
        <v>8</v>
      </c>
      <c r="O26" s="40"/>
      <c r="P26"/>
      <c r="Q26" s="12"/>
      <c r="R26" s="3"/>
      <c r="S26" s="13"/>
      <c r="T26" s="66"/>
      <c r="U26" s="66"/>
      <c r="V26" s="66"/>
      <c r="W26" s="66"/>
      <c r="X26" s="66"/>
    </row>
    <row r="27" spans="1:24" ht="14.4" x14ac:dyDescent="0.3">
      <c r="A27" s="37">
        <v>22</v>
      </c>
      <c r="B27" s="37">
        <v>23220023</v>
      </c>
      <c r="C27" s="38" t="s">
        <v>25</v>
      </c>
      <c r="D27" s="37">
        <v>2012</v>
      </c>
      <c r="E27" s="39" t="s">
        <v>26</v>
      </c>
      <c r="F27" s="37"/>
      <c r="G27" s="37"/>
      <c r="H27" s="37"/>
      <c r="I27" s="42">
        <f>SUM(F27:H27)</f>
        <v>0</v>
      </c>
      <c r="J27" s="37">
        <v>2</v>
      </c>
      <c r="K27" s="37">
        <v>5</v>
      </c>
      <c r="L27" s="37"/>
      <c r="M27" s="42">
        <f>SUM(J27:L27)</f>
        <v>7</v>
      </c>
      <c r="N27" s="36">
        <f>SUM(I27,M27)</f>
        <v>7</v>
      </c>
      <c r="O27" s="40"/>
      <c r="P27"/>
      <c r="Q27" s="12"/>
      <c r="R27" s="3"/>
      <c r="S27" s="13"/>
      <c r="T27" s="66"/>
      <c r="U27" s="66"/>
      <c r="V27" s="66"/>
      <c r="W27" s="66"/>
      <c r="X27" s="66"/>
    </row>
    <row r="28" spans="1:24" ht="14.4" x14ac:dyDescent="0.3">
      <c r="A28" s="37">
        <v>23</v>
      </c>
      <c r="B28" s="37">
        <v>12820142</v>
      </c>
      <c r="C28" s="38" t="s">
        <v>61</v>
      </c>
      <c r="D28" s="37">
        <v>2013</v>
      </c>
      <c r="E28" s="39" t="s">
        <v>17</v>
      </c>
      <c r="F28" s="37">
        <v>4</v>
      </c>
      <c r="G28" s="37"/>
      <c r="H28" s="37">
        <v>3</v>
      </c>
      <c r="I28" s="42">
        <f>SUM(F28:H28)</f>
        <v>7</v>
      </c>
      <c r="J28" s="37"/>
      <c r="K28" s="37"/>
      <c r="L28" s="37"/>
      <c r="M28" s="42">
        <f>SUM(J28:L28)</f>
        <v>0</v>
      </c>
      <c r="N28" s="36">
        <f>SUM(I28,M28)</f>
        <v>7</v>
      </c>
      <c r="O28" s="40"/>
      <c r="P28"/>
      <c r="Q28" s="12"/>
      <c r="R28" s="3"/>
      <c r="S28" s="13"/>
      <c r="T28" s="66"/>
      <c r="U28" s="66"/>
      <c r="V28" s="66"/>
      <c r="W28" s="66"/>
      <c r="X28" s="66"/>
    </row>
    <row r="29" spans="1:24" ht="14.4" x14ac:dyDescent="0.3">
      <c r="A29" s="37">
        <v>24</v>
      </c>
      <c r="B29" s="37">
        <v>12820141</v>
      </c>
      <c r="C29" s="38" t="s">
        <v>19</v>
      </c>
      <c r="D29" s="37">
        <v>2013</v>
      </c>
      <c r="E29" s="39" t="s">
        <v>17</v>
      </c>
      <c r="F29" s="37"/>
      <c r="G29" s="37"/>
      <c r="H29" s="37"/>
      <c r="I29" s="42">
        <f>SUM(F29:H29)</f>
        <v>0</v>
      </c>
      <c r="J29" s="37">
        <v>6</v>
      </c>
      <c r="K29" s="37"/>
      <c r="L29" s="37"/>
      <c r="M29" s="42">
        <f>SUM(J29:L29)</f>
        <v>6</v>
      </c>
      <c r="N29" s="36">
        <f>SUM(I29,M29)</f>
        <v>6</v>
      </c>
      <c r="O29" s="40"/>
      <c r="P29"/>
      <c r="Q29" s="12"/>
      <c r="R29" s="3"/>
      <c r="S29" s="13"/>
      <c r="T29" s="66"/>
      <c r="U29" s="66"/>
      <c r="V29" s="66"/>
      <c r="W29" s="66"/>
      <c r="X29" s="66"/>
    </row>
    <row r="30" spans="1:24" ht="14.4" x14ac:dyDescent="0.3">
      <c r="A30" s="37">
        <v>25</v>
      </c>
      <c r="B30" s="37">
        <v>13620076</v>
      </c>
      <c r="C30" s="38" t="s">
        <v>20</v>
      </c>
      <c r="D30" s="37">
        <v>2013</v>
      </c>
      <c r="E30" s="39" t="s">
        <v>21</v>
      </c>
      <c r="F30" s="37"/>
      <c r="G30" s="37"/>
      <c r="H30" s="37"/>
      <c r="I30" s="42">
        <f>SUM(F30:H30)</f>
        <v>0</v>
      </c>
      <c r="J30" s="37">
        <v>5</v>
      </c>
      <c r="K30" s="37"/>
      <c r="L30" s="37"/>
      <c r="M30" s="42">
        <f>SUM(J30:L30)</f>
        <v>5</v>
      </c>
      <c r="N30" s="36">
        <f>SUM(I30,M30)</f>
        <v>5</v>
      </c>
      <c r="O30" s="40"/>
      <c r="P30"/>
      <c r="Q30" s="12"/>
      <c r="R30" s="3"/>
      <c r="S30" s="13"/>
      <c r="T30" s="66"/>
      <c r="U30" s="66"/>
      <c r="V30" s="66"/>
      <c r="W30" s="66"/>
      <c r="X30" s="66"/>
    </row>
    <row r="31" spans="1:24" ht="14.4" x14ac:dyDescent="0.3">
      <c r="A31" s="37">
        <v>26</v>
      </c>
      <c r="B31" s="57">
        <v>17620046</v>
      </c>
      <c r="C31" s="41" t="s">
        <v>331</v>
      </c>
      <c r="D31" s="37">
        <v>2012</v>
      </c>
      <c r="E31" s="39" t="s">
        <v>44</v>
      </c>
      <c r="F31" s="37"/>
      <c r="G31" s="37"/>
      <c r="H31" s="37"/>
      <c r="I31" s="42">
        <f>SUM(F31:H31)</f>
        <v>0</v>
      </c>
      <c r="J31" s="37"/>
      <c r="K31" s="37">
        <v>4</v>
      </c>
      <c r="L31" s="37"/>
      <c r="M31" s="42">
        <f>SUM(J31:L31)</f>
        <v>4</v>
      </c>
      <c r="N31" s="36">
        <f>SUM(I31,M31)</f>
        <v>4</v>
      </c>
      <c r="O31" s="40"/>
      <c r="P31"/>
      <c r="Q31" s="12"/>
      <c r="R31" s="3"/>
      <c r="S31" s="13"/>
      <c r="T31" s="66"/>
      <c r="U31" s="66"/>
      <c r="V31" s="66"/>
      <c r="W31" s="66"/>
      <c r="X31" s="66"/>
    </row>
    <row r="32" spans="1:24" ht="14.4" x14ac:dyDescent="0.3">
      <c r="A32" s="37">
        <v>27</v>
      </c>
      <c r="B32" s="37">
        <v>11820095</v>
      </c>
      <c r="C32" s="38" t="s">
        <v>22</v>
      </c>
      <c r="D32" s="37">
        <v>2013</v>
      </c>
      <c r="E32" s="39" t="s">
        <v>13</v>
      </c>
      <c r="F32" s="37"/>
      <c r="G32" s="37"/>
      <c r="H32" s="37"/>
      <c r="I32" s="42">
        <f>SUM(F32:H32)</f>
        <v>0</v>
      </c>
      <c r="J32" s="37">
        <v>4</v>
      </c>
      <c r="K32" s="37"/>
      <c r="L32" s="37"/>
      <c r="M32" s="42">
        <f>SUM(J32:L32)</f>
        <v>4</v>
      </c>
      <c r="N32" s="36">
        <f>SUM(I32,M32)</f>
        <v>4</v>
      </c>
      <c r="O32" s="40"/>
      <c r="P32"/>
      <c r="Q32" s="12"/>
      <c r="R32" s="3"/>
      <c r="S32" s="13"/>
      <c r="T32" s="66"/>
      <c r="U32" s="66"/>
      <c r="V32" s="66"/>
      <c r="W32" s="66"/>
      <c r="X32" s="66"/>
    </row>
    <row r="33" spans="1:24" ht="14.4" x14ac:dyDescent="0.3">
      <c r="A33" s="37">
        <v>28</v>
      </c>
      <c r="B33" s="37">
        <v>23220024</v>
      </c>
      <c r="C33" s="38" t="s">
        <v>38</v>
      </c>
      <c r="D33" s="37">
        <v>2012</v>
      </c>
      <c r="E33" s="39" t="s">
        <v>26</v>
      </c>
      <c r="F33" s="37"/>
      <c r="G33" s="37"/>
      <c r="H33" s="37"/>
      <c r="I33" s="42">
        <f>SUM(F33:H33)</f>
        <v>0</v>
      </c>
      <c r="J33" s="37"/>
      <c r="K33" s="37">
        <v>3</v>
      </c>
      <c r="L33" s="37"/>
      <c r="M33" s="42">
        <f>SUM(J33:L33)</f>
        <v>3</v>
      </c>
      <c r="N33" s="36">
        <f>SUM(I33,M33)</f>
        <v>3</v>
      </c>
      <c r="O33" s="40"/>
      <c r="P33"/>
      <c r="Q33" s="12"/>
      <c r="R33" s="3"/>
      <c r="S33" s="13"/>
      <c r="T33" s="66"/>
      <c r="U33" s="66"/>
      <c r="V33" s="66"/>
      <c r="W33" s="66"/>
      <c r="X33" s="66"/>
    </row>
    <row r="34" spans="1:24" ht="14.4" x14ac:dyDescent="0.3">
      <c r="A34" s="37">
        <v>29</v>
      </c>
      <c r="B34" s="37">
        <v>10920107</v>
      </c>
      <c r="C34" s="38" t="s">
        <v>23</v>
      </c>
      <c r="D34" s="37">
        <v>2013</v>
      </c>
      <c r="E34" s="39" t="s">
        <v>24</v>
      </c>
      <c r="F34" s="37"/>
      <c r="G34" s="37"/>
      <c r="H34" s="37"/>
      <c r="I34" s="42">
        <f>SUM(F34:H34)</f>
        <v>0</v>
      </c>
      <c r="J34" s="37">
        <v>3</v>
      </c>
      <c r="K34" s="37"/>
      <c r="L34" s="37"/>
      <c r="M34" s="42">
        <f>SUM(J34:L34)</f>
        <v>3</v>
      </c>
      <c r="N34" s="36">
        <f>SUM(I34,M34)</f>
        <v>3</v>
      </c>
      <c r="O34" s="40"/>
      <c r="P34"/>
      <c r="Q34" s="12"/>
      <c r="R34" s="3"/>
      <c r="S34" s="13"/>
      <c r="T34"/>
    </row>
    <row r="35" spans="1:24" ht="14.4" x14ac:dyDescent="0.3">
      <c r="A35" s="37">
        <v>30</v>
      </c>
      <c r="B35" s="57">
        <v>10220078</v>
      </c>
      <c r="C35" s="41" t="s">
        <v>332</v>
      </c>
      <c r="D35" s="37">
        <v>2013</v>
      </c>
      <c r="E35" s="39" t="s">
        <v>269</v>
      </c>
      <c r="F35" s="37"/>
      <c r="G35" s="37"/>
      <c r="H35" s="37"/>
      <c r="I35" s="42">
        <f>SUM(F35:H35)</f>
        <v>0</v>
      </c>
      <c r="J35" s="37"/>
      <c r="K35" s="37">
        <v>2</v>
      </c>
      <c r="L35" s="37"/>
      <c r="M35" s="42">
        <f>SUM(J35:L35)</f>
        <v>2</v>
      </c>
      <c r="N35" s="36">
        <f>SUM(I35,M35)</f>
        <v>2</v>
      </c>
      <c r="O35" s="40"/>
      <c r="T35"/>
    </row>
    <row r="36" spans="1:24" ht="14.4" x14ac:dyDescent="0.3">
      <c r="A36" s="37">
        <v>31</v>
      </c>
      <c r="B36" s="37">
        <v>17620047</v>
      </c>
      <c r="C36" s="38" t="s">
        <v>47</v>
      </c>
      <c r="D36" s="37">
        <v>2012</v>
      </c>
      <c r="E36" s="39" t="s">
        <v>44</v>
      </c>
      <c r="F36" s="37">
        <v>2</v>
      </c>
      <c r="G36" s="37"/>
      <c r="H36" s="37"/>
      <c r="I36" s="42">
        <f>SUM(F36:H36)</f>
        <v>2</v>
      </c>
      <c r="J36" s="37"/>
      <c r="K36" s="37"/>
      <c r="L36" s="37"/>
      <c r="M36" s="42">
        <f>SUM(J36:L36)</f>
        <v>0</v>
      </c>
      <c r="N36" s="36">
        <f>SUM(I36,M36)</f>
        <v>2</v>
      </c>
      <c r="O36" s="40"/>
      <c r="P36"/>
      <c r="Q36" s="12"/>
      <c r="R36" s="3"/>
      <c r="S36" s="13"/>
      <c r="T36"/>
    </row>
    <row r="37" spans="1:24" ht="14.4" x14ac:dyDescent="0.3">
      <c r="A37" s="37">
        <v>32</v>
      </c>
      <c r="B37" s="37">
        <v>12820139</v>
      </c>
      <c r="C37" s="38" t="s">
        <v>45</v>
      </c>
      <c r="D37" s="37">
        <v>2013</v>
      </c>
      <c r="E37" s="39" t="s">
        <v>17</v>
      </c>
      <c r="F37" s="37"/>
      <c r="G37" s="37">
        <v>1</v>
      </c>
      <c r="H37" s="37"/>
      <c r="I37" s="42">
        <f>SUM(F37:H37)</f>
        <v>1</v>
      </c>
      <c r="J37" s="37"/>
      <c r="K37" s="37"/>
      <c r="L37" s="37"/>
      <c r="M37" s="42">
        <f>SUM(J37:L37)</f>
        <v>0</v>
      </c>
      <c r="N37" s="36">
        <f>SUM(I37,M37)</f>
        <v>1</v>
      </c>
      <c r="O37" s="40"/>
      <c r="T37"/>
    </row>
    <row r="38" spans="1:24" ht="14.4" x14ac:dyDescent="0.3">
      <c r="A38" s="37">
        <v>33</v>
      </c>
      <c r="B38" s="37">
        <v>13120068</v>
      </c>
      <c r="C38" s="38" t="s">
        <v>36</v>
      </c>
      <c r="D38" s="37">
        <v>2013</v>
      </c>
      <c r="E38" s="39" t="s">
        <v>37</v>
      </c>
      <c r="F38" s="37">
        <v>1</v>
      </c>
      <c r="G38" s="37"/>
      <c r="H38" s="37"/>
      <c r="I38" s="42">
        <f>SUM(F38:H38)</f>
        <v>1</v>
      </c>
      <c r="J38" s="37"/>
      <c r="K38" s="37"/>
      <c r="L38" s="37"/>
      <c r="M38" s="42">
        <f>SUM(J38:L38)</f>
        <v>0</v>
      </c>
      <c r="N38" s="36">
        <f>SUM(I38,M38)</f>
        <v>1</v>
      </c>
      <c r="O38" s="40"/>
      <c r="T38"/>
    </row>
    <row r="39" spans="1:24" ht="14.4" x14ac:dyDescent="0.3">
      <c r="A39" s="37">
        <v>34</v>
      </c>
      <c r="B39" s="37">
        <v>17620025</v>
      </c>
      <c r="C39" s="38" t="s">
        <v>58</v>
      </c>
      <c r="D39" s="37">
        <v>2012</v>
      </c>
      <c r="E39" s="39" t="s">
        <v>44</v>
      </c>
      <c r="F39" s="37"/>
      <c r="G39" s="37"/>
      <c r="H39" s="37"/>
      <c r="I39" s="42">
        <f>SUM(F39:H39)</f>
        <v>0</v>
      </c>
      <c r="J39" s="37"/>
      <c r="K39" s="37"/>
      <c r="L39" s="37"/>
      <c r="M39" s="42">
        <f>SUM(J39:L39)</f>
        <v>0</v>
      </c>
      <c r="N39" s="36">
        <f>SUM(I39,M39)</f>
        <v>0</v>
      </c>
      <c r="O39" s="40"/>
      <c r="T39"/>
    </row>
    <row r="40" spans="1:24" ht="14.4" x14ac:dyDescent="0.3">
      <c r="A40" s="37">
        <v>35</v>
      </c>
      <c r="B40" s="37">
        <v>20420011</v>
      </c>
      <c r="C40" s="38" t="s">
        <v>29</v>
      </c>
      <c r="D40" s="37">
        <v>2012</v>
      </c>
      <c r="E40" s="39" t="s">
        <v>30</v>
      </c>
      <c r="F40" s="37"/>
      <c r="G40" s="37"/>
      <c r="H40" s="37"/>
      <c r="I40" s="42">
        <f>SUM(F40:H40)</f>
        <v>0</v>
      </c>
      <c r="J40" s="37"/>
      <c r="K40" s="37"/>
      <c r="L40" s="37"/>
      <c r="M40" s="42">
        <f>SUM(J40:L40)</f>
        <v>0</v>
      </c>
      <c r="N40" s="36">
        <f>SUM(I40,M40)</f>
        <v>0</v>
      </c>
      <c r="O40" s="40"/>
      <c r="T40"/>
    </row>
    <row r="41" spans="1:24" x14ac:dyDescent="0.3">
      <c r="A41" s="37">
        <v>36</v>
      </c>
      <c r="B41" s="37">
        <v>21520032</v>
      </c>
      <c r="C41" s="38" t="s">
        <v>59</v>
      </c>
      <c r="D41" s="37">
        <v>2013</v>
      </c>
      <c r="E41" s="39" t="s">
        <v>60</v>
      </c>
      <c r="F41" s="37"/>
      <c r="G41" s="37"/>
      <c r="H41" s="37"/>
      <c r="I41" s="42">
        <f>SUM(F41:H41)</f>
        <v>0</v>
      </c>
      <c r="J41" s="37"/>
      <c r="K41" s="37"/>
      <c r="L41" s="37"/>
      <c r="M41" s="42">
        <f>SUM(J41:L41)</f>
        <v>0</v>
      </c>
      <c r="N41" s="36">
        <f>SUM(I41,M41)</f>
        <v>0</v>
      </c>
      <c r="O41" s="40"/>
    </row>
    <row r="42" spans="1:24" x14ac:dyDescent="0.3">
      <c r="A42" s="37">
        <v>37</v>
      </c>
      <c r="B42" s="37">
        <v>17620043</v>
      </c>
      <c r="C42" s="38" t="s">
        <v>52</v>
      </c>
      <c r="D42" s="37">
        <v>2013</v>
      </c>
      <c r="E42" s="39" t="s">
        <v>44</v>
      </c>
      <c r="F42" s="37"/>
      <c r="G42" s="37"/>
      <c r="H42" s="37"/>
      <c r="I42" s="42">
        <f>SUM(F42:H42)</f>
        <v>0</v>
      </c>
      <c r="J42" s="37"/>
      <c r="K42" s="37"/>
      <c r="L42" s="37"/>
      <c r="M42" s="42">
        <f>SUM(J42:L42)</f>
        <v>0</v>
      </c>
      <c r="N42" s="36">
        <f>SUM(I42,M42)</f>
        <v>0</v>
      </c>
      <c r="O42" s="40"/>
    </row>
    <row r="43" spans="1:24" x14ac:dyDescent="0.3">
      <c r="A43" s="37">
        <v>38</v>
      </c>
      <c r="B43" s="37">
        <v>10920105</v>
      </c>
      <c r="C43" s="38" t="s">
        <v>57</v>
      </c>
      <c r="D43" s="37">
        <v>2013</v>
      </c>
      <c r="E43" s="39" t="s">
        <v>24</v>
      </c>
      <c r="F43" s="37"/>
      <c r="G43" s="37"/>
      <c r="H43" s="37"/>
      <c r="I43" s="42">
        <f>SUM(F43:H43)</f>
        <v>0</v>
      </c>
      <c r="J43" s="37"/>
      <c r="K43" s="37"/>
      <c r="L43" s="37"/>
      <c r="M43" s="42">
        <f>SUM(J43:L43)</f>
        <v>0</v>
      </c>
      <c r="N43" s="36">
        <f>SUM(I43,M43)</f>
        <v>0</v>
      </c>
      <c r="O43" s="40"/>
    </row>
    <row r="44" spans="1:24" x14ac:dyDescent="0.3">
      <c r="A44" s="37">
        <v>39</v>
      </c>
      <c r="B44" s="37">
        <v>10420225</v>
      </c>
      <c r="C44" s="38" t="s">
        <v>34</v>
      </c>
      <c r="D44" s="37">
        <v>2012</v>
      </c>
      <c r="E44" s="39" t="s">
        <v>35</v>
      </c>
      <c r="F44" s="37"/>
      <c r="G44" s="37"/>
      <c r="H44" s="37"/>
      <c r="I44" s="42">
        <f>SUM(F44:H44)</f>
        <v>0</v>
      </c>
      <c r="J44" s="37"/>
      <c r="K44" s="37"/>
      <c r="L44" s="37"/>
      <c r="M44" s="42">
        <f>SUM(J44:L44)</f>
        <v>0</v>
      </c>
      <c r="N44" s="36">
        <f>SUM(I44,M44)</f>
        <v>0</v>
      </c>
      <c r="O44" s="40"/>
    </row>
    <row r="45" spans="1:24" x14ac:dyDescent="0.3">
      <c r="A45" s="37">
        <v>40</v>
      </c>
      <c r="B45" s="37">
        <v>17720067</v>
      </c>
      <c r="C45" s="38" t="s">
        <v>62</v>
      </c>
      <c r="D45" s="37">
        <v>2012</v>
      </c>
      <c r="E45" s="39" t="s">
        <v>51</v>
      </c>
      <c r="F45" s="37"/>
      <c r="G45" s="37"/>
      <c r="H45" s="37"/>
      <c r="I45" s="42">
        <f>SUM(F45:H45)</f>
        <v>0</v>
      </c>
      <c r="J45" s="37"/>
      <c r="K45" s="37"/>
      <c r="L45" s="37"/>
      <c r="M45" s="42">
        <f>SUM(J45:L45)</f>
        <v>0</v>
      </c>
      <c r="N45" s="36">
        <f>SUM(I45,M45)</f>
        <v>0</v>
      </c>
      <c r="O45" s="40"/>
    </row>
    <row r="46" spans="1:24" x14ac:dyDescent="0.3">
      <c r="A46" s="37">
        <v>41</v>
      </c>
      <c r="B46" s="37">
        <v>17720061</v>
      </c>
      <c r="C46" s="38" t="s">
        <v>50</v>
      </c>
      <c r="D46" s="37">
        <v>2013</v>
      </c>
      <c r="E46" s="39" t="s">
        <v>51</v>
      </c>
      <c r="F46" s="37"/>
      <c r="G46" s="37"/>
      <c r="H46" s="37"/>
      <c r="I46" s="42">
        <f>SUM(F46:H46)</f>
        <v>0</v>
      </c>
      <c r="J46" s="37"/>
      <c r="K46" s="37"/>
      <c r="L46" s="37"/>
      <c r="M46" s="42">
        <f>SUM(J46:L46)</f>
        <v>0</v>
      </c>
      <c r="N46" s="36">
        <f>SUM(I46,M46)</f>
        <v>0</v>
      </c>
      <c r="O46" s="40"/>
    </row>
    <row r="47" spans="1:24" x14ac:dyDescent="0.3">
      <c r="A47" s="37">
        <v>42</v>
      </c>
      <c r="B47" s="57">
        <v>10420222</v>
      </c>
      <c r="C47" s="41" t="s">
        <v>349</v>
      </c>
      <c r="D47" s="57">
        <v>2013</v>
      </c>
      <c r="E47" s="67" t="s">
        <v>35</v>
      </c>
      <c r="F47" s="37"/>
      <c r="G47" s="37"/>
      <c r="H47" s="37"/>
      <c r="I47" s="42">
        <f>SUM(F47:H47)</f>
        <v>0</v>
      </c>
      <c r="J47" s="37"/>
      <c r="K47" s="37"/>
      <c r="L47" s="37"/>
      <c r="M47" s="42">
        <f>SUM(J47:L47)</f>
        <v>0</v>
      </c>
      <c r="N47" s="36">
        <f>SUM(I47,M47)</f>
        <v>0</v>
      </c>
    </row>
    <row r="48" spans="1:24" x14ac:dyDescent="0.3">
      <c r="A48" s="37">
        <v>43</v>
      </c>
      <c r="B48" s="57">
        <v>12120058</v>
      </c>
      <c r="C48" s="41" t="s">
        <v>350</v>
      </c>
      <c r="D48" s="57">
        <v>2012</v>
      </c>
      <c r="E48" s="67" t="s">
        <v>76</v>
      </c>
      <c r="F48" s="37"/>
      <c r="G48" s="37"/>
      <c r="H48" s="37"/>
      <c r="I48" s="42">
        <f>SUM(F48:H48)</f>
        <v>0</v>
      </c>
      <c r="J48" s="37"/>
      <c r="K48" s="37"/>
      <c r="L48" s="37"/>
      <c r="M48" s="42">
        <f>SUM(J48:L48)</f>
        <v>0</v>
      </c>
      <c r="N48" s="36">
        <f>SUM(I48,M48)</f>
        <v>0</v>
      </c>
    </row>
    <row r="49" spans="1:14" x14ac:dyDescent="0.3">
      <c r="A49" s="37">
        <v>44</v>
      </c>
      <c r="B49" s="57">
        <v>23020023</v>
      </c>
      <c r="C49" s="41" t="s">
        <v>348</v>
      </c>
      <c r="D49" s="57">
        <v>2012</v>
      </c>
      <c r="E49" s="67" t="s">
        <v>151</v>
      </c>
      <c r="F49" s="37"/>
      <c r="G49" s="37"/>
      <c r="H49" s="37"/>
      <c r="I49" s="42">
        <f>SUM(F49:H49)</f>
        <v>0</v>
      </c>
      <c r="J49" s="37"/>
      <c r="K49" s="37"/>
      <c r="L49" s="37"/>
      <c r="M49" s="42">
        <f>SUM(J49:L49)</f>
        <v>0</v>
      </c>
      <c r="N49" s="36">
        <f>SUM(I49,M49)</f>
        <v>0</v>
      </c>
    </row>
    <row r="50" spans="1:14" x14ac:dyDescent="0.3">
      <c r="A50" s="37">
        <v>45</v>
      </c>
      <c r="B50" s="57">
        <v>10220078</v>
      </c>
      <c r="C50" s="41" t="s">
        <v>332</v>
      </c>
      <c r="D50" s="57">
        <v>2013</v>
      </c>
      <c r="E50" s="67" t="s">
        <v>269</v>
      </c>
      <c r="F50" s="37"/>
      <c r="G50" s="37"/>
      <c r="H50" s="37"/>
      <c r="I50" s="42">
        <f>SUM(F50:H50)</f>
        <v>0</v>
      </c>
      <c r="J50" s="37"/>
      <c r="K50" s="37"/>
      <c r="L50" s="37"/>
      <c r="M50" s="42">
        <f>SUM(J50:L50)</f>
        <v>0</v>
      </c>
      <c r="N50" s="36">
        <f>SUM(I50,M50)</f>
        <v>0</v>
      </c>
    </row>
    <row r="51" spans="1:14" x14ac:dyDescent="0.3">
      <c r="A51" s="37">
        <v>46</v>
      </c>
      <c r="B51" s="57">
        <v>23920011</v>
      </c>
      <c r="C51" s="41" t="s">
        <v>347</v>
      </c>
      <c r="D51" s="57">
        <v>2012</v>
      </c>
      <c r="E51" s="67" t="s">
        <v>90</v>
      </c>
      <c r="F51" s="37"/>
      <c r="G51" s="37"/>
      <c r="H51" s="37"/>
      <c r="I51" s="42">
        <f>SUM(F51:H51)</f>
        <v>0</v>
      </c>
      <c r="J51" s="37"/>
      <c r="K51" s="37"/>
      <c r="L51" s="37"/>
      <c r="M51" s="42">
        <f>SUM(J51:L51)</f>
        <v>0</v>
      </c>
      <c r="N51" s="36">
        <f>SUM(I51,M51)</f>
        <v>0</v>
      </c>
    </row>
  </sheetData>
  <sortState ref="B6:N51">
    <sortCondition descending="1" ref="N6:N51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BFA6-3C09-4948-B1AF-4C7A18F10098}">
  <sheetPr>
    <tabColor rgb="FF00B0F0"/>
  </sheetPr>
  <dimension ref="A2:Z74"/>
  <sheetViews>
    <sheetView workbookViewId="0">
      <selection activeCell="P13" sqref="P13"/>
    </sheetView>
  </sheetViews>
  <sheetFormatPr defaultRowHeight="12" x14ac:dyDescent="0.25"/>
  <cols>
    <col min="1" max="1" width="5.88671875" style="43" customWidth="1"/>
    <col min="2" max="2" width="8.44140625" style="68" customWidth="1"/>
    <col min="3" max="3" width="24.77734375" style="47" customWidth="1"/>
    <col min="4" max="4" width="6.44140625" style="43" customWidth="1"/>
    <col min="5" max="5" width="6.44140625" style="46" customWidth="1"/>
    <col min="6" max="8" width="5.109375" style="43" customWidth="1"/>
    <col min="9" max="9" width="5.109375" style="46" customWidth="1"/>
    <col min="10" max="12" width="5.109375" style="43" customWidth="1"/>
    <col min="13" max="13" width="5.109375" style="46" customWidth="1"/>
    <col min="14" max="14" width="6.44140625" style="46" customWidth="1"/>
    <col min="15" max="16" width="8.88671875" style="44"/>
    <col min="17" max="17" width="20.6640625" style="44" customWidth="1"/>
    <col min="18" max="19" width="4.44140625" style="44" customWidth="1"/>
    <col min="20" max="20" width="4.5546875" style="44" customWidth="1"/>
    <col min="21" max="16384" width="8.88671875" style="44"/>
  </cols>
  <sheetData>
    <row r="2" spans="1:24" x14ac:dyDescent="0.25">
      <c r="C2" s="45" t="s">
        <v>226</v>
      </c>
    </row>
    <row r="5" spans="1:24" ht="14.4" x14ac:dyDescent="0.3">
      <c r="A5" s="48" t="s">
        <v>0</v>
      </c>
      <c r="B5" s="69" t="s">
        <v>1</v>
      </c>
      <c r="C5" s="49" t="s">
        <v>358</v>
      </c>
      <c r="D5" s="48" t="s">
        <v>3</v>
      </c>
      <c r="E5" s="48" t="s">
        <v>4</v>
      </c>
      <c r="F5" s="48" t="s">
        <v>223</v>
      </c>
      <c r="G5" s="48" t="s">
        <v>324</v>
      </c>
      <c r="H5" s="48" t="s">
        <v>345</v>
      </c>
      <c r="I5" s="48" t="s">
        <v>343</v>
      </c>
      <c r="J5" s="48" t="s">
        <v>217</v>
      </c>
      <c r="K5" s="48" t="s">
        <v>325</v>
      </c>
      <c r="L5" s="48" t="s">
        <v>351</v>
      </c>
      <c r="M5" s="48" t="s">
        <v>344</v>
      </c>
      <c r="N5" s="48" t="s">
        <v>229</v>
      </c>
      <c r="P5"/>
      <c r="Q5" s="12"/>
      <c r="R5" s="3"/>
      <c r="S5" s="13"/>
      <c r="T5"/>
      <c r="U5"/>
      <c r="V5" s="66"/>
    </row>
    <row r="6" spans="1:24" ht="14.4" x14ac:dyDescent="0.3">
      <c r="A6" s="50">
        <v>1</v>
      </c>
      <c r="B6" s="70">
        <v>11010470</v>
      </c>
      <c r="C6" s="51" t="s">
        <v>63</v>
      </c>
      <c r="D6" s="50">
        <v>2012</v>
      </c>
      <c r="E6" s="52" t="s">
        <v>40</v>
      </c>
      <c r="F6" s="50">
        <v>9</v>
      </c>
      <c r="G6" s="50">
        <v>25</v>
      </c>
      <c r="H6" s="50">
        <v>12</v>
      </c>
      <c r="I6" s="56">
        <f>SUM(F6:H6)</f>
        <v>46</v>
      </c>
      <c r="J6" s="50">
        <v>25</v>
      </c>
      <c r="K6" s="50">
        <v>25</v>
      </c>
      <c r="L6" s="50">
        <v>15</v>
      </c>
      <c r="M6" s="56">
        <f>SUM(J6:L6)</f>
        <v>65</v>
      </c>
      <c r="N6" s="48">
        <f>SUM(I6,M6)</f>
        <v>111</v>
      </c>
      <c r="P6"/>
      <c r="Q6" s="12"/>
      <c r="R6" s="3"/>
      <c r="S6" s="13"/>
      <c r="T6"/>
      <c r="U6"/>
      <c r="V6" s="66"/>
      <c r="W6" s="66"/>
      <c r="X6" s="66"/>
    </row>
    <row r="7" spans="1:24" ht="14.4" x14ac:dyDescent="0.3">
      <c r="A7" s="50">
        <v>2</v>
      </c>
      <c r="B7" s="70">
        <v>11310166</v>
      </c>
      <c r="C7" s="51" t="s">
        <v>98</v>
      </c>
      <c r="D7" s="50">
        <v>2013</v>
      </c>
      <c r="E7" s="52" t="s">
        <v>8</v>
      </c>
      <c r="F7" s="50">
        <v>20</v>
      </c>
      <c r="G7" s="50"/>
      <c r="H7" s="54">
        <v>20</v>
      </c>
      <c r="I7" s="56">
        <f>SUM(F7:H7)</f>
        <v>40</v>
      </c>
      <c r="J7" s="50"/>
      <c r="K7" s="50"/>
      <c r="L7" s="50">
        <v>25</v>
      </c>
      <c r="M7" s="56">
        <f>SUM(J7:L7)</f>
        <v>25</v>
      </c>
      <c r="N7" s="48">
        <f>SUM(I7,M7)</f>
        <v>65</v>
      </c>
      <c r="P7"/>
      <c r="Q7" s="12"/>
      <c r="R7" s="3"/>
      <c r="S7" s="13"/>
      <c r="T7"/>
      <c r="U7"/>
      <c r="V7" s="66"/>
      <c r="W7" s="66"/>
      <c r="X7" s="66"/>
    </row>
    <row r="8" spans="1:24" ht="14.4" x14ac:dyDescent="0.3">
      <c r="A8" s="50">
        <v>3</v>
      </c>
      <c r="B8" s="70">
        <v>17610083</v>
      </c>
      <c r="C8" s="51" t="s">
        <v>113</v>
      </c>
      <c r="D8" s="50">
        <v>2012</v>
      </c>
      <c r="E8" s="52" t="s">
        <v>44</v>
      </c>
      <c r="F8" s="50">
        <v>10</v>
      </c>
      <c r="G8" s="50">
        <v>9</v>
      </c>
      <c r="H8" s="54">
        <v>25</v>
      </c>
      <c r="I8" s="56">
        <f>SUM(F8:H8)</f>
        <v>44</v>
      </c>
      <c r="J8" s="50"/>
      <c r="K8" s="50">
        <v>15</v>
      </c>
      <c r="L8" s="50"/>
      <c r="M8" s="56">
        <f>SUM(J8:L8)</f>
        <v>15</v>
      </c>
      <c r="N8" s="48">
        <f>SUM(I8,M8)</f>
        <v>59</v>
      </c>
      <c r="P8"/>
      <c r="Q8" s="12"/>
      <c r="R8" s="3"/>
      <c r="S8" s="13"/>
      <c r="T8"/>
      <c r="U8"/>
      <c r="V8" s="66"/>
      <c r="W8" s="66"/>
      <c r="X8" s="66"/>
    </row>
    <row r="9" spans="1:24" ht="14.4" x14ac:dyDescent="0.3">
      <c r="A9" s="50">
        <v>4</v>
      </c>
      <c r="B9" s="70">
        <v>19610116</v>
      </c>
      <c r="C9" s="51" t="s">
        <v>111</v>
      </c>
      <c r="D9" s="50">
        <v>2013</v>
      </c>
      <c r="E9" s="52" t="s">
        <v>54</v>
      </c>
      <c r="F9" s="50">
        <v>12</v>
      </c>
      <c r="G9" s="50">
        <v>11</v>
      </c>
      <c r="H9" s="54">
        <v>9</v>
      </c>
      <c r="I9" s="56">
        <f>SUM(F9:H9)</f>
        <v>32</v>
      </c>
      <c r="J9" s="50"/>
      <c r="K9" s="50">
        <v>12</v>
      </c>
      <c r="L9" s="50">
        <v>8</v>
      </c>
      <c r="M9" s="56">
        <f>SUM(J9:L9)</f>
        <v>20</v>
      </c>
      <c r="N9" s="48">
        <f>SUM(I9,M9)</f>
        <v>52</v>
      </c>
      <c r="P9"/>
      <c r="Q9" s="12"/>
      <c r="R9" s="3"/>
      <c r="S9" s="13"/>
      <c r="T9"/>
      <c r="U9"/>
      <c r="V9" s="66"/>
      <c r="W9" s="66"/>
      <c r="X9" s="66"/>
    </row>
    <row r="10" spans="1:24" ht="14.4" x14ac:dyDescent="0.3">
      <c r="A10" s="50">
        <v>5</v>
      </c>
      <c r="B10" s="70">
        <v>12810263</v>
      </c>
      <c r="C10" s="51" t="s">
        <v>93</v>
      </c>
      <c r="D10" s="50">
        <v>2012</v>
      </c>
      <c r="E10" s="52" t="s">
        <v>17</v>
      </c>
      <c r="F10" s="50">
        <v>25</v>
      </c>
      <c r="G10" s="50"/>
      <c r="H10" s="54">
        <v>15</v>
      </c>
      <c r="I10" s="56">
        <f>SUM(F10:H10)</f>
        <v>40</v>
      </c>
      <c r="J10" s="50"/>
      <c r="K10" s="50"/>
      <c r="L10" s="50">
        <v>11</v>
      </c>
      <c r="M10" s="56">
        <f>SUM(J10:L10)</f>
        <v>11</v>
      </c>
      <c r="N10" s="48">
        <f>SUM(I10,M10)</f>
        <v>51</v>
      </c>
      <c r="P10"/>
      <c r="Q10" s="12"/>
      <c r="R10" s="3"/>
      <c r="S10" s="13"/>
      <c r="T10"/>
      <c r="U10"/>
      <c r="V10" s="66"/>
      <c r="W10" s="66"/>
      <c r="X10" s="66"/>
    </row>
    <row r="11" spans="1:24" ht="14.4" x14ac:dyDescent="0.3">
      <c r="A11" s="50">
        <v>6</v>
      </c>
      <c r="B11" s="70">
        <v>11010489</v>
      </c>
      <c r="C11" s="51" t="s">
        <v>64</v>
      </c>
      <c r="D11" s="50">
        <v>2012</v>
      </c>
      <c r="E11" s="52" t="s">
        <v>40</v>
      </c>
      <c r="F11" s="50">
        <v>7</v>
      </c>
      <c r="G11" s="50"/>
      <c r="H11" s="54">
        <v>11</v>
      </c>
      <c r="I11" s="56">
        <f>SUM(F11:H11)</f>
        <v>18</v>
      </c>
      <c r="J11" s="50">
        <v>20</v>
      </c>
      <c r="K11" s="50"/>
      <c r="L11" s="50">
        <v>12</v>
      </c>
      <c r="M11" s="56">
        <f>SUM(J11:L11)</f>
        <v>32</v>
      </c>
      <c r="N11" s="48">
        <f>SUM(I11,M11)</f>
        <v>50</v>
      </c>
      <c r="P11"/>
      <c r="Q11" s="12"/>
      <c r="R11" s="3"/>
      <c r="S11" s="13"/>
      <c r="T11"/>
      <c r="U11"/>
      <c r="V11" s="66"/>
      <c r="W11" s="66"/>
      <c r="X11" s="66"/>
    </row>
    <row r="12" spans="1:24" ht="14.4" x14ac:dyDescent="0.3">
      <c r="A12" s="50">
        <v>7</v>
      </c>
      <c r="B12" s="70">
        <v>17610089</v>
      </c>
      <c r="C12" s="51" t="s">
        <v>116</v>
      </c>
      <c r="D12" s="50">
        <v>2012</v>
      </c>
      <c r="E12" s="52" t="s">
        <v>44</v>
      </c>
      <c r="F12" s="50">
        <v>8</v>
      </c>
      <c r="G12" s="50">
        <v>15</v>
      </c>
      <c r="H12" s="54"/>
      <c r="I12" s="56">
        <f>SUM(F12:H12)</f>
        <v>23</v>
      </c>
      <c r="J12" s="50"/>
      <c r="K12" s="50"/>
      <c r="L12" s="50">
        <v>20</v>
      </c>
      <c r="M12" s="56">
        <f>SUM(J12:L12)</f>
        <v>20</v>
      </c>
      <c r="N12" s="48">
        <f>SUM(I12,M12)</f>
        <v>43</v>
      </c>
      <c r="P12"/>
      <c r="Q12" s="12"/>
      <c r="R12" s="3"/>
      <c r="S12" s="13"/>
      <c r="T12"/>
      <c r="U12"/>
      <c r="V12" s="66"/>
      <c r="W12" s="66"/>
      <c r="X12" s="66"/>
    </row>
    <row r="13" spans="1:24" ht="14.4" x14ac:dyDescent="0.3">
      <c r="A13" s="50">
        <v>8</v>
      </c>
      <c r="B13" s="70">
        <v>10110141</v>
      </c>
      <c r="C13" s="51" t="s">
        <v>70</v>
      </c>
      <c r="D13" s="50">
        <v>2013</v>
      </c>
      <c r="E13" s="52" t="s">
        <v>6</v>
      </c>
      <c r="F13" s="50"/>
      <c r="G13" s="50">
        <v>12</v>
      </c>
      <c r="H13" s="54">
        <v>6</v>
      </c>
      <c r="I13" s="56">
        <f>SUM(F13:H13)</f>
        <v>18</v>
      </c>
      <c r="J13" s="50">
        <v>8</v>
      </c>
      <c r="K13" s="50">
        <v>10</v>
      </c>
      <c r="L13" s="50">
        <v>6</v>
      </c>
      <c r="M13" s="56">
        <f>SUM(J13:L13)</f>
        <v>24</v>
      </c>
      <c r="N13" s="48">
        <f>SUM(I13,M13)</f>
        <v>42</v>
      </c>
      <c r="P13"/>
      <c r="Q13" s="12"/>
      <c r="R13" s="3"/>
      <c r="S13" s="13"/>
      <c r="T13"/>
      <c r="U13"/>
      <c r="V13" s="66"/>
      <c r="W13" s="66"/>
      <c r="X13" s="66"/>
    </row>
    <row r="14" spans="1:24" ht="14.4" x14ac:dyDescent="0.3">
      <c r="A14" s="50">
        <v>9</v>
      </c>
      <c r="B14" s="70">
        <v>17610090</v>
      </c>
      <c r="C14" s="51" t="s">
        <v>88</v>
      </c>
      <c r="D14" s="50">
        <v>2012</v>
      </c>
      <c r="E14" s="52" t="s">
        <v>44</v>
      </c>
      <c r="F14" s="50">
        <v>11</v>
      </c>
      <c r="G14" s="50">
        <v>20</v>
      </c>
      <c r="H14" s="54"/>
      <c r="I14" s="56">
        <f>SUM(F14:H14)</f>
        <v>31</v>
      </c>
      <c r="J14" s="50"/>
      <c r="K14" s="50"/>
      <c r="L14" s="50">
        <v>9</v>
      </c>
      <c r="M14" s="56">
        <f>SUM(J14:L14)</f>
        <v>9</v>
      </c>
      <c r="N14" s="48">
        <f>SUM(I14,M14)</f>
        <v>40</v>
      </c>
      <c r="P14"/>
      <c r="Q14" s="12"/>
      <c r="R14" s="3"/>
      <c r="S14" s="13"/>
      <c r="T14"/>
      <c r="U14"/>
      <c r="V14" s="66"/>
      <c r="W14" s="66"/>
      <c r="X14" s="66"/>
    </row>
    <row r="15" spans="1:24" ht="14.4" x14ac:dyDescent="0.3">
      <c r="A15" s="50">
        <v>10</v>
      </c>
      <c r="B15" s="70">
        <v>19610119</v>
      </c>
      <c r="C15" s="51" t="s">
        <v>65</v>
      </c>
      <c r="D15" s="50">
        <v>2013</v>
      </c>
      <c r="E15" s="52" t="s">
        <v>54</v>
      </c>
      <c r="F15" s="50">
        <v>2</v>
      </c>
      <c r="G15" s="50"/>
      <c r="H15" s="54">
        <v>4</v>
      </c>
      <c r="I15" s="56">
        <f>SUM(F15:H15)</f>
        <v>6</v>
      </c>
      <c r="J15" s="50">
        <v>15</v>
      </c>
      <c r="K15" s="50">
        <v>11</v>
      </c>
      <c r="L15" s="50">
        <v>7</v>
      </c>
      <c r="M15" s="56">
        <f>SUM(J15:L15)</f>
        <v>33</v>
      </c>
      <c r="N15" s="48">
        <f>SUM(I15,M15)</f>
        <v>39</v>
      </c>
      <c r="P15"/>
      <c r="Q15" s="12"/>
      <c r="R15" s="3"/>
      <c r="S15" s="13"/>
      <c r="T15"/>
      <c r="U15"/>
      <c r="V15" s="66"/>
      <c r="W15" s="66"/>
      <c r="X15" s="66"/>
    </row>
    <row r="16" spans="1:24" ht="14.4" x14ac:dyDescent="0.3">
      <c r="A16" s="50">
        <v>11</v>
      </c>
      <c r="B16" s="70">
        <v>10110140</v>
      </c>
      <c r="C16" s="51" t="s">
        <v>68</v>
      </c>
      <c r="D16" s="50">
        <v>2013</v>
      </c>
      <c r="E16" s="52" t="s">
        <v>6</v>
      </c>
      <c r="F16" s="50">
        <v>6</v>
      </c>
      <c r="G16" s="50">
        <v>10</v>
      </c>
      <c r="H16" s="54">
        <v>5</v>
      </c>
      <c r="I16" s="56">
        <f>SUM(F16:H16)</f>
        <v>21</v>
      </c>
      <c r="J16" s="50">
        <v>10</v>
      </c>
      <c r="K16" s="50"/>
      <c r="L16" s="50">
        <v>5</v>
      </c>
      <c r="M16" s="56">
        <f>SUM(J16:L16)</f>
        <v>15</v>
      </c>
      <c r="N16" s="48">
        <f>SUM(I16,M16)</f>
        <v>36</v>
      </c>
      <c r="P16"/>
      <c r="Q16" s="12"/>
      <c r="R16" s="3"/>
      <c r="S16" s="13"/>
      <c r="T16"/>
      <c r="U16"/>
      <c r="V16" s="66"/>
      <c r="W16" s="66"/>
      <c r="X16" s="66"/>
    </row>
    <row r="17" spans="1:24" ht="14.4" x14ac:dyDescent="0.3">
      <c r="A17" s="50">
        <v>12</v>
      </c>
      <c r="B17" s="70">
        <v>11310171</v>
      </c>
      <c r="C17" s="51" t="s">
        <v>67</v>
      </c>
      <c r="D17" s="50">
        <v>2013</v>
      </c>
      <c r="E17" s="52" t="s">
        <v>8</v>
      </c>
      <c r="F17" s="50"/>
      <c r="G17" s="50">
        <v>6</v>
      </c>
      <c r="H17" s="54">
        <v>2</v>
      </c>
      <c r="I17" s="56">
        <f>SUM(F17:H17)</f>
        <v>8</v>
      </c>
      <c r="J17" s="50">
        <v>11</v>
      </c>
      <c r="K17" s="50"/>
      <c r="L17" s="50">
        <v>10</v>
      </c>
      <c r="M17" s="56">
        <f>SUM(J17:L17)</f>
        <v>21</v>
      </c>
      <c r="N17" s="48">
        <f>SUM(I17,M17)</f>
        <v>29</v>
      </c>
      <c r="P17"/>
      <c r="Q17" s="12"/>
      <c r="R17" s="3"/>
      <c r="S17" s="13"/>
      <c r="T17"/>
      <c r="U17"/>
      <c r="V17" s="66"/>
      <c r="W17" s="66"/>
      <c r="X17" s="66"/>
    </row>
    <row r="18" spans="1:24" ht="14.4" x14ac:dyDescent="0.3">
      <c r="A18" s="50">
        <v>13</v>
      </c>
      <c r="B18" s="70">
        <v>19610132</v>
      </c>
      <c r="C18" s="51" t="s">
        <v>121</v>
      </c>
      <c r="D18" s="50">
        <v>2012</v>
      </c>
      <c r="E18" s="52" t="s">
        <v>54</v>
      </c>
      <c r="F18" s="50">
        <v>1</v>
      </c>
      <c r="G18" s="50"/>
      <c r="H18" s="54">
        <v>7</v>
      </c>
      <c r="I18" s="56">
        <f>SUM(F18:H18)</f>
        <v>8</v>
      </c>
      <c r="J18" s="50"/>
      <c r="K18" s="50">
        <v>20</v>
      </c>
      <c r="L18" s="50"/>
      <c r="M18" s="56">
        <f>SUM(J18:L18)</f>
        <v>20</v>
      </c>
      <c r="N18" s="48">
        <f>SUM(I18,M18)</f>
        <v>28</v>
      </c>
      <c r="P18"/>
      <c r="Q18" s="12"/>
      <c r="R18" s="3"/>
      <c r="S18" s="13"/>
      <c r="T18"/>
      <c r="U18"/>
      <c r="V18" s="66"/>
      <c r="W18" s="66"/>
      <c r="X18" s="66"/>
    </row>
    <row r="19" spans="1:24" ht="14.4" x14ac:dyDescent="0.3">
      <c r="A19" s="50">
        <v>14</v>
      </c>
      <c r="B19" s="70">
        <v>11510119</v>
      </c>
      <c r="C19" s="51" t="s">
        <v>109</v>
      </c>
      <c r="D19" s="50">
        <v>2013</v>
      </c>
      <c r="E19" s="52" t="s">
        <v>110</v>
      </c>
      <c r="F19" s="50">
        <v>15</v>
      </c>
      <c r="G19" s="50"/>
      <c r="H19" s="50">
        <v>10</v>
      </c>
      <c r="I19" s="56">
        <f>SUM(F19:H19)</f>
        <v>25</v>
      </c>
      <c r="J19" s="50"/>
      <c r="K19" s="50"/>
      <c r="L19" s="50"/>
      <c r="M19" s="56">
        <f>SUM(J19:L19)</f>
        <v>0</v>
      </c>
      <c r="N19" s="48">
        <f>SUM(I19,M19)</f>
        <v>25</v>
      </c>
      <c r="T19"/>
      <c r="U19"/>
      <c r="V19" s="66"/>
      <c r="W19" s="66"/>
      <c r="X19" s="66"/>
    </row>
    <row r="20" spans="1:24" ht="14.4" x14ac:dyDescent="0.3">
      <c r="A20" s="50">
        <v>15</v>
      </c>
      <c r="B20" s="70">
        <v>14210237</v>
      </c>
      <c r="C20" s="51" t="s">
        <v>95</v>
      </c>
      <c r="D20" s="50">
        <v>2012</v>
      </c>
      <c r="E20" s="52" t="s">
        <v>28</v>
      </c>
      <c r="F20" s="50">
        <v>4</v>
      </c>
      <c r="G20" s="50">
        <v>8</v>
      </c>
      <c r="H20" s="50">
        <v>8</v>
      </c>
      <c r="I20" s="56">
        <f>SUM(F20:H20)</f>
        <v>20</v>
      </c>
      <c r="J20" s="50"/>
      <c r="K20" s="50"/>
      <c r="L20" s="50"/>
      <c r="M20" s="56">
        <f>SUM(J20:L20)</f>
        <v>0</v>
      </c>
      <c r="N20" s="48">
        <f>SUM(I20,M20)</f>
        <v>20</v>
      </c>
      <c r="P20"/>
      <c r="Q20" s="12"/>
      <c r="R20" s="3"/>
      <c r="S20" s="13"/>
      <c r="T20"/>
      <c r="U20"/>
      <c r="V20"/>
      <c r="W20" s="66"/>
      <c r="X20" s="66"/>
    </row>
    <row r="21" spans="1:24" ht="14.4" x14ac:dyDescent="0.3">
      <c r="A21" s="50">
        <v>16</v>
      </c>
      <c r="B21" s="70">
        <v>10110142</v>
      </c>
      <c r="C21" s="51" t="s">
        <v>66</v>
      </c>
      <c r="D21" s="50">
        <v>2013</v>
      </c>
      <c r="E21" s="52" t="s">
        <v>6</v>
      </c>
      <c r="F21" s="50"/>
      <c r="G21" s="50">
        <v>7</v>
      </c>
      <c r="H21" s="54"/>
      <c r="I21" s="56">
        <f>SUM(F21:H21)</f>
        <v>7</v>
      </c>
      <c r="J21" s="50">
        <v>12</v>
      </c>
      <c r="K21" s="50"/>
      <c r="L21" s="50"/>
      <c r="M21" s="56">
        <f>SUM(J21:L21)</f>
        <v>12</v>
      </c>
      <c r="N21" s="48">
        <f>SUM(I21,M21)</f>
        <v>19</v>
      </c>
      <c r="P21"/>
      <c r="Q21" s="12"/>
      <c r="R21" s="3"/>
      <c r="S21" s="13"/>
      <c r="T21"/>
      <c r="U21"/>
      <c r="V21"/>
      <c r="W21" s="66"/>
      <c r="X21" s="66"/>
    </row>
    <row r="22" spans="1:24" ht="14.4" x14ac:dyDescent="0.3">
      <c r="A22" s="50">
        <v>17</v>
      </c>
      <c r="B22" s="70">
        <v>11310178</v>
      </c>
      <c r="C22" s="51" t="s">
        <v>73</v>
      </c>
      <c r="D22" s="50">
        <v>2013</v>
      </c>
      <c r="E22" s="52" t="s">
        <v>8</v>
      </c>
      <c r="F22" s="50"/>
      <c r="G22" s="50"/>
      <c r="H22" s="54"/>
      <c r="I22" s="56">
        <f>SUM(F22:H22)</f>
        <v>0</v>
      </c>
      <c r="J22" s="50">
        <v>5</v>
      </c>
      <c r="K22" s="50">
        <v>9</v>
      </c>
      <c r="L22" s="50"/>
      <c r="M22" s="56">
        <f>SUM(J22:L22)</f>
        <v>14</v>
      </c>
      <c r="N22" s="48">
        <f>SUM(I22,M22)</f>
        <v>14</v>
      </c>
      <c r="P22"/>
      <c r="Q22" s="12"/>
      <c r="R22" s="3"/>
      <c r="S22" s="13"/>
      <c r="T22"/>
      <c r="U22"/>
      <c r="V22"/>
      <c r="W22" s="66"/>
      <c r="X22" s="66"/>
    </row>
    <row r="23" spans="1:24" ht="14.4" x14ac:dyDescent="0.3">
      <c r="A23" s="50">
        <v>18</v>
      </c>
      <c r="B23" s="70">
        <v>17610091</v>
      </c>
      <c r="C23" s="51" t="s">
        <v>96</v>
      </c>
      <c r="D23" s="50">
        <v>2012</v>
      </c>
      <c r="E23" s="52" t="s">
        <v>44</v>
      </c>
      <c r="F23" s="50"/>
      <c r="G23" s="50"/>
      <c r="H23" s="54"/>
      <c r="I23" s="56">
        <f>SUM(F23:H23)</f>
        <v>0</v>
      </c>
      <c r="J23" s="50"/>
      <c r="K23" s="50">
        <v>8</v>
      </c>
      <c r="L23" s="50">
        <v>4</v>
      </c>
      <c r="M23" s="56">
        <f>SUM(J23:L23)</f>
        <v>12</v>
      </c>
      <c r="N23" s="48">
        <f>SUM(I23,M23)</f>
        <v>12</v>
      </c>
      <c r="P23"/>
      <c r="Q23" s="12"/>
      <c r="R23" s="3"/>
      <c r="S23" s="13"/>
      <c r="T23"/>
      <c r="U23"/>
      <c r="V23"/>
    </row>
    <row r="24" spans="1:24" ht="14.4" x14ac:dyDescent="0.3">
      <c r="A24" s="50">
        <v>19</v>
      </c>
      <c r="B24" s="70">
        <v>19610115</v>
      </c>
      <c r="C24" s="51" t="s">
        <v>71</v>
      </c>
      <c r="D24" s="50">
        <v>2012</v>
      </c>
      <c r="E24" s="52" t="s">
        <v>54</v>
      </c>
      <c r="F24" s="50"/>
      <c r="G24" s="50"/>
      <c r="H24" s="54"/>
      <c r="I24" s="56">
        <f>SUM(F24:H24)</f>
        <v>0</v>
      </c>
      <c r="J24" s="50">
        <v>7</v>
      </c>
      <c r="K24" s="50">
        <v>4</v>
      </c>
      <c r="L24" s="50"/>
      <c r="M24" s="56">
        <f>SUM(J24:L24)</f>
        <v>11</v>
      </c>
      <c r="N24" s="48">
        <f>SUM(I24,M24)</f>
        <v>11</v>
      </c>
      <c r="P24"/>
      <c r="Q24" s="12"/>
      <c r="R24" s="3"/>
      <c r="S24" s="13"/>
      <c r="T24"/>
      <c r="U24"/>
      <c r="V24"/>
    </row>
    <row r="25" spans="1:24" ht="14.4" x14ac:dyDescent="0.3">
      <c r="A25" s="50">
        <v>20</v>
      </c>
      <c r="B25" s="70">
        <v>10110139</v>
      </c>
      <c r="C25" s="51" t="s">
        <v>69</v>
      </c>
      <c r="D25" s="50">
        <v>2013</v>
      </c>
      <c r="E25" s="52" t="s">
        <v>6</v>
      </c>
      <c r="F25" s="50"/>
      <c r="G25" s="50">
        <v>1</v>
      </c>
      <c r="H25" s="54"/>
      <c r="I25" s="56">
        <f>SUM(F25:H25)</f>
        <v>1</v>
      </c>
      <c r="J25" s="50">
        <v>9</v>
      </c>
      <c r="K25" s="50"/>
      <c r="L25" s="50"/>
      <c r="M25" s="56">
        <f>SUM(J25:L25)</f>
        <v>9</v>
      </c>
      <c r="N25" s="48">
        <f>SUM(I25,M25)</f>
        <v>10</v>
      </c>
      <c r="P25"/>
      <c r="Q25" s="12"/>
      <c r="R25" s="3"/>
      <c r="S25" s="13"/>
      <c r="T25"/>
      <c r="U25"/>
      <c r="V25"/>
    </row>
    <row r="26" spans="1:24" ht="14.4" x14ac:dyDescent="0.3">
      <c r="A26" s="50">
        <v>21</v>
      </c>
      <c r="B26" s="70">
        <v>11310170</v>
      </c>
      <c r="C26" s="51" t="s">
        <v>99</v>
      </c>
      <c r="D26" s="50">
        <v>2013</v>
      </c>
      <c r="E26" s="52" t="s">
        <v>8</v>
      </c>
      <c r="F26" s="50"/>
      <c r="G26" s="50"/>
      <c r="H26" s="54"/>
      <c r="I26" s="56">
        <f>SUM(F26:H26)</f>
        <v>0</v>
      </c>
      <c r="J26" s="50"/>
      <c r="K26" s="50">
        <v>7</v>
      </c>
      <c r="L26" s="50">
        <v>2</v>
      </c>
      <c r="M26" s="56">
        <f>SUM(J26:L26)</f>
        <v>9</v>
      </c>
      <c r="N26" s="48">
        <f>SUM(I26,M26)</f>
        <v>9</v>
      </c>
      <c r="P26"/>
      <c r="Q26" s="12"/>
      <c r="R26" s="3"/>
      <c r="S26" s="13"/>
      <c r="T26"/>
      <c r="U26"/>
      <c r="V26"/>
    </row>
    <row r="27" spans="1:24" ht="14.4" x14ac:dyDescent="0.3">
      <c r="A27" s="50">
        <v>22</v>
      </c>
      <c r="B27" s="70">
        <v>11310161</v>
      </c>
      <c r="C27" s="51" t="s">
        <v>72</v>
      </c>
      <c r="D27" s="50">
        <v>2012</v>
      </c>
      <c r="E27" s="52" t="s">
        <v>8</v>
      </c>
      <c r="F27" s="50">
        <v>3</v>
      </c>
      <c r="G27" s="50"/>
      <c r="H27" s="54"/>
      <c r="I27" s="56">
        <f>SUM(F27:H27)</f>
        <v>3</v>
      </c>
      <c r="J27" s="50">
        <v>6</v>
      </c>
      <c r="K27" s="50"/>
      <c r="L27" s="50"/>
      <c r="M27" s="56">
        <f>SUM(J27:L27)</f>
        <v>6</v>
      </c>
      <c r="N27" s="48">
        <f>SUM(I27,M27)</f>
        <v>9</v>
      </c>
      <c r="P27"/>
      <c r="Q27" s="12"/>
      <c r="R27" s="3"/>
      <c r="S27" s="13"/>
      <c r="T27"/>
      <c r="U27"/>
      <c r="V27"/>
    </row>
    <row r="28" spans="1:24" ht="14.4" x14ac:dyDescent="0.3">
      <c r="A28" s="50">
        <v>23</v>
      </c>
      <c r="B28" s="70">
        <v>11810214</v>
      </c>
      <c r="C28" s="51" t="s">
        <v>125</v>
      </c>
      <c r="D28" s="50">
        <v>2012</v>
      </c>
      <c r="E28" s="52" t="s">
        <v>13</v>
      </c>
      <c r="F28" s="50">
        <v>5</v>
      </c>
      <c r="G28" s="50"/>
      <c r="H28" s="54"/>
      <c r="I28" s="56">
        <f>SUM(F28:H28)</f>
        <v>5</v>
      </c>
      <c r="J28" s="50"/>
      <c r="K28" s="50">
        <v>3</v>
      </c>
      <c r="L28" s="50"/>
      <c r="M28" s="56">
        <f>SUM(J28:L28)</f>
        <v>3</v>
      </c>
      <c r="N28" s="48">
        <f>SUM(I28,M28)</f>
        <v>8</v>
      </c>
      <c r="P28"/>
      <c r="Q28" s="12"/>
      <c r="R28" s="3"/>
      <c r="S28" s="13"/>
      <c r="T28"/>
      <c r="U28"/>
      <c r="V28"/>
    </row>
    <row r="29" spans="1:24" ht="14.4" x14ac:dyDescent="0.3">
      <c r="A29" s="50">
        <v>24</v>
      </c>
      <c r="B29" s="70">
        <v>12110069</v>
      </c>
      <c r="C29" s="51" t="s">
        <v>75</v>
      </c>
      <c r="D29" s="50">
        <v>2012</v>
      </c>
      <c r="E29" s="52" t="s">
        <v>76</v>
      </c>
      <c r="F29" s="50"/>
      <c r="G29" s="50">
        <v>5</v>
      </c>
      <c r="H29" s="54"/>
      <c r="I29" s="56">
        <f>SUM(F29:H29)</f>
        <v>5</v>
      </c>
      <c r="J29" s="50">
        <v>3</v>
      </c>
      <c r="K29" s="50"/>
      <c r="L29" s="50"/>
      <c r="M29" s="56">
        <f>SUM(J29:L29)</f>
        <v>3</v>
      </c>
      <c r="N29" s="48">
        <f>SUM(I29,M29)</f>
        <v>8</v>
      </c>
      <c r="P29"/>
      <c r="Q29" s="12"/>
      <c r="R29" s="3"/>
      <c r="S29" s="13"/>
      <c r="T29"/>
      <c r="U29"/>
      <c r="V29"/>
    </row>
    <row r="30" spans="1:24" ht="14.4" x14ac:dyDescent="0.3">
      <c r="A30" s="50">
        <v>25</v>
      </c>
      <c r="B30" s="70">
        <v>11810222</v>
      </c>
      <c r="C30" s="51" t="s">
        <v>115</v>
      </c>
      <c r="D30" s="50">
        <v>2013</v>
      </c>
      <c r="E30" s="52" t="s">
        <v>13</v>
      </c>
      <c r="F30" s="50"/>
      <c r="G30" s="50"/>
      <c r="H30" s="54"/>
      <c r="I30" s="56">
        <f>SUM(F30:H30)</f>
        <v>0</v>
      </c>
      <c r="J30" s="50"/>
      <c r="K30" s="50">
        <v>6</v>
      </c>
      <c r="L30" s="50"/>
      <c r="M30" s="56">
        <f>SUM(J30:L30)</f>
        <v>6</v>
      </c>
      <c r="N30" s="48">
        <f>SUM(I30,M30)</f>
        <v>6</v>
      </c>
      <c r="P30"/>
      <c r="Q30" s="12"/>
      <c r="R30" s="3"/>
      <c r="S30" s="13"/>
      <c r="T30"/>
      <c r="U30"/>
      <c r="V30"/>
    </row>
    <row r="31" spans="1:24" ht="14.4" x14ac:dyDescent="0.3">
      <c r="A31" s="50">
        <v>26</v>
      </c>
      <c r="B31" s="70">
        <v>11810220</v>
      </c>
      <c r="C31" s="51" t="s">
        <v>101</v>
      </c>
      <c r="D31" s="50">
        <v>2012</v>
      </c>
      <c r="E31" s="52" t="s">
        <v>13</v>
      </c>
      <c r="F31" s="50"/>
      <c r="G31" s="50"/>
      <c r="H31" s="54"/>
      <c r="I31" s="56">
        <f>SUM(F31:H31)</f>
        <v>0</v>
      </c>
      <c r="J31" s="50"/>
      <c r="K31" s="50">
        <v>5</v>
      </c>
      <c r="L31" s="50">
        <v>1</v>
      </c>
      <c r="M31" s="56">
        <f>SUM(J31:L31)</f>
        <v>6</v>
      </c>
      <c r="N31" s="48">
        <f>SUM(I31,M31)</f>
        <v>6</v>
      </c>
      <c r="P31"/>
      <c r="Q31" s="12"/>
      <c r="R31" s="3"/>
      <c r="S31" s="13"/>
      <c r="T31"/>
      <c r="U31"/>
      <c r="V31"/>
    </row>
    <row r="32" spans="1:24" ht="14.4" x14ac:dyDescent="0.3">
      <c r="A32" s="50">
        <v>27</v>
      </c>
      <c r="B32" s="70">
        <v>11310175</v>
      </c>
      <c r="C32" s="51" t="s">
        <v>77</v>
      </c>
      <c r="D32" s="50">
        <v>2013</v>
      </c>
      <c r="E32" s="52" t="s">
        <v>8</v>
      </c>
      <c r="F32" s="50"/>
      <c r="G32" s="50"/>
      <c r="H32" s="54">
        <v>1</v>
      </c>
      <c r="I32" s="56">
        <f>SUM(F32:H32)</f>
        <v>1</v>
      </c>
      <c r="J32" s="50">
        <v>2</v>
      </c>
      <c r="K32" s="50"/>
      <c r="L32" s="50">
        <v>3</v>
      </c>
      <c r="M32" s="56">
        <f>SUM(J32:L32)</f>
        <v>5</v>
      </c>
      <c r="N32" s="48">
        <f>SUM(I32,M32)</f>
        <v>6</v>
      </c>
      <c r="P32"/>
      <c r="Q32" s="12"/>
      <c r="R32" s="3"/>
      <c r="S32" s="13"/>
      <c r="T32"/>
      <c r="U32"/>
      <c r="V32"/>
    </row>
    <row r="33" spans="1:26" ht="14.4" x14ac:dyDescent="0.3">
      <c r="A33" s="50">
        <v>28</v>
      </c>
      <c r="B33" s="70">
        <v>11810226</v>
      </c>
      <c r="C33" s="51" t="s">
        <v>74</v>
      </c>
      <c r="D33" s="50">
        <v>2013</v>
      </c>
      <c r="E33" s="52" t="s">
        <v>13</v>
      </c>
      <c r="F33" s="50"/>
      <c r="G33" s="50"/>
      <c r="H33" s="54"/>
      <c r="I33" s="56">
        <f>SUM(F33:H33)</f>
        <v>0</v>
      </c>
      <c r="J33" s="50">
        <v>4</v>
      </c>
      <c r="K33" s="50"/>
      <c r="L33" s="50"/>
      <c r="M33" s="56">
        <f>SUM(J33:L33)</f>
        <v>4</v>
      </c>
      <c r="N33" s="48">
        <f>SUM(I33,M33)</f>
        <v>4</v>
      </c>
      <c r="P33"/>
      <c r="Q33" s="12"/>
      <c r="R33" s="3"/>
      <c r="S33" s="13"/>
      <c r="T33"/>
      <c r="U33"/>
      <c r="V33"/>
    </row>
    <row r="34" spans="1:26" ht="14.4" x14ac:dyDescent="0.3">
      <c r="A34" s="50">
        <v>29</v>
      </c>
      <c r="B34" s="70">
        <v>11810224</v>
      </c>
      <c r="C34" s="51" t="s">
        <v>114</v>
      </c>
      <c r="D34" s="50">
        <v>2013</v>
      </c>
      <c r="E34" s="52" t="s">
        <v>13</v>
      </c>
      <c r="F34" s="50"/>
      <c r="G34" s="50">
        <v>4</v>
      </c>
      <c r="H34" s="50"/>
      <c r="I34" s="56">
        <f>SUM(F34:H34)</f>
        <v>4</v>
      </c>
      <c r="J34" s="50"/>
      <c r="K34" s="50"/>
      <c r="L34" s="50"/>
      <c r="M34" s="56">
        <f>SUM(J34:L34)</f>
        <v>0</v>
      </c>
      <c r="N34" s="48">
        <f>SUM(I34,M34)</f>
        <v>4</v>
      </c>
      <c r="P34"/>
      <c r="Q34" s="12"/>
      <c r="R34" s="3"/>
      <c r="S34" s="13"/>
      <c r="T34"/>
      <c r="U34"/>
      <c r="V34"/>
    </row>
    <row r="35" spans="1:26" ht="14.4" x14ac:dyDescent="0.3">
      <c r="A35" s="50">
        <v>30</v>
      </c>
      <c r="B35" s="70">
        <v>11010469</v>
      </c>
      <c r="C35" s="51" t="s">
        <v>97</v>
      </c>
      <c r="D35" s="50">
        <v>2012</v>
      </c>
      <c r="E35" s="52" t="s">
        <v>40</v>
      </c>
      <c r="F35" s="50"/>
      <c r="G35" s="50">
        <v>3</v>
      </c>
      <c r="H35" s="50"/>
      <c r="I35" s="56">
        <f>SUM(F35:H35)</f>
        <v>3</v>
      </c>
      <c r="J35" s="50"/>
      <c r="K35" s="50"/>
      <c r="L35" s="50"/>
      <c r="M35" s="56">
        <f>SUM(J35:L35)</f>
        <v>0</v>
      </c>
      <c r="N35" s="48">
        <f>SUM(I35,M35)</f>
        <v>3</v>
      </c>
      <c r="P35"/>
      <c r="Q35" s="12"/>
      <c r="R35" s="3"/>
      <c r="S35" s="13"/>
      <c r="T35"/>
      <c r="U35"/>
      <c r="V35"/>
    </row>
    <row r="36" spans="1:26" ht="14.4" x14ac:dyDescent="0.3">
      <c r="A36" s="50">
        <v>31</v>
      </c>
      <c r="B36" s="70">
        <v>21510025</v>
      </c>
      <c r="C36" s="51" t="s">
        <v>94</v>
      </c>
      <c r="D36" s="50">
        <v>2012</v>
      </c>
      <c r="E36" s="52" t="s">
        <v>60</v>
      </c>
      <c r="F36" s="50"/>
      <c r="G36" s="50"/>
      <c r="H36" s="50">
        <v>3</v>
      </c>
      <c r="I36" s="56">
        <f>SUM(F36:H36)</f>
        <v>3</v>
      </c>
      <c r="J36" s="50"/>
      <c r="K36" s="50"/>
      <c r="L36" s="50"/>
      <c r="M36" s="56">
        <f>SUM(J36:L36)</f>
        <v>0</v>
      </c>
      <c r="N36" s="48">
        <f>SUM(I36,M36)</f>
        <v>3</v>
      </c>
      <c r="P36"/>
      <c r="Q36" s="12"/>
      <c r="R36" s="3"/>
      <c r="S36" s="13"/>
      <c r="T36"/>
      <c r="U36"/>
      <c r="V36"/>
    </row>
    <row r="37" spans="1:26" ht="14.4" x14ac:dyDescent="0.3">
      <c r="A37" s="50">
        <v>32</v>
      </c>
      <c r="B37" s="71">
        <v>17610120</v>
      </c>
      <c r="C37" s="53" t="s">
        <v>330</v>
      </c>
      <c r="D37" s="54">
        <v>2012</v>
      </c>
      <c r="E37" s="55" t="s">
        <v>44</v>
      </c>
      <c r="F37" s="54"/>
      <c r="G37" s="54"/>
      <c r="H37" s="54"/>
      <c r="I37" s="56">
        <f>SUM(F37:H37)</f>
        <v>0</v>
      </c>
      <c r="J37" s="54"/>
      <c r="K37" s="54">
        <v>2</v>
      </c>
      <c r="L37" s="54"/>
      <c r="M37" s="56">
        <f>SUM(J37:L37)</f>
        <v>2</v>
      </c>
      <c r="N37" s="48">
        <f>SUM(I37,M37)</f>
        <v>2</v>
      </c>
      <c r="P37"/>
      <c r="Q37" s="12"/>
      <c r="R37" s="3"/>
      <c r="S37" s="13"/>
      <c r="T37"/>
      <c r="U37"/>
      <c r="V37"/>
    </row>
    <row r="38" spans="1:26" ht="14.4" x14ac:dyDescent="0.3">
      <c r="A38" s="50">
        <v>33</v>
      </c>
      <c r="B38" s="70">
        <v>10510322</v>
      </c>
      <c r="C38" s="51" t="s">
        <v>112</v>
      </c>
      <c r="D38" s="50">
        <v>2012</v>
      </c>
      <c r="E38" s="52" t="s">
        <v>49</v>
      </c>
      <c r="F38" s="50"/>
      <c r="G38" s="50">
        <v>2</v>
      </c>
      <c r="H38" s="50"/>
      <c r="I38" s="56">
        <f>SUM(F38:H38)</f>
        <v>2</v>
      </c>
      <c r="J38" s="50"/>
      <c r="K38" s="50"/>
      <c r="L38" s="50"/>
      <c r="M38" s="56">
        <f>SUM(J38:L38)</f>
        <v>0</v>
      </c>
      <c r="N38" s="48">
        <f>SUM(I38,M38)</f>
        <v>2</v>
      </c>
      <c r="P38"/>
      <c r="Q38" s="12"/>
      <c r="R38" s="3"/>
      <c r="S38" s="13"/>
      <c r="T38"/>
      <c r="U38"/>
      <c r="V38"/>
    </row>
    <row r="39" spans="1:26" ht="14.4" x14ac:dyDescent="0.3">
      <c r="A39" s="50">
        <v>34</v>
      </c>
      <c r="B39" s="70">
        <v>10410335</v>
      </c>
      <c r="C39" s="51" t="s">
        <v>79</v>
      </c>
      <c r="D39" s="50">
        <v>2013</v>
      </c>
      <c r="E39" s="52" t="s">
        <v>35</v>
      </c>
      <c r="F39" s="50"/>
      <c r="G39" s="50"/>
      <c r="H39" s="54"/>
      <c r="I39" s="56">
        <f>SUM(F39:H39)</f>
        <v>0</v>
      </c>
      <c r="J39" s="50"/>
      <c r="K39" s="50">
        <v>1</v>
      </c>
      <c r="L39" s="50"/>
      <c r="M39" s="56">
        <f>SUM(J39:L39)</f>
        <v>1</v>
      </c>
      <c r="N39" s="48">
        <f>SUM(I39,M39)</f>
        <v>1</v>
      </c>
      <c r="P39"/>
      <c r="Q39" s="12"/>
      <c r="R39" s="3"/>
      <c r="S39" s="13"/>
      <c r="T39"/>
      <c r="U39"/>
      <c r="V39"/>
    </row>
    <row r="40" spans="1:26" ht="14.4" x14ac:dyDescent="0.3">
      <c r="A40" s="50">
        <v>35</v>
      </c>
      <c r="B40" s="70">
        <v>10510333</v>
      </c>
      <c r="C40" s="51" t="s">
        <v>78</v>
      </c>
      <c r="D40" s="50">
        <v>2013</v>
      </c>
      <c r="E40" s="52" t="s">
        <v>49</v>
      </c>
      <c r="F40" s="50"/>
      <c r="G40" s="50"/>
      <c r="H40" s="54"/>
      <c r="I40" s="56">
        <f>SUM(F40:H40)</f>
        <v>0</v>
      </c>
      <c r="J40" s="50">
        <v>1</v>
      </c>
      <c r="K40" s="50"/>
      <c r="L40" s="50"/>
      <c r="M40" s="56">
        <f>SUM(J40:L40)</f>
        <v>1</v>
      </c>
      <c r="N40" s="48">
        <f>SUM(I40,M40)</f>
        <v>1</v>
      </c>
      <c r="P40"/>
      <c r="Q40" s="12"/>
      <c r="R40" s="3"/>
      <c r="S40" s="13"/>
      <c r="T40"/>
      <c r="U40"/>
      <c r="V40"/>
    </row>
    <row r="41" spans="1:26" ht="14.4" x14ac:dyDescent="0.3">
      <c r="A41" s="50">
        <v>36</v>
      </c>
      <c r="B41" s="70">
        <v>11010474</v>
      </c>
      <c r="C41" s="51" t="s">
        <v>123</v>
      </c>
      <c r="D41" s="50">
        <v>2013</v>
      </c>
      <c r="E41" s="52" t="s">
        <v>40</v>
      </c>
      <c r="F41" s="50"/>
      <c r="G41" s="50"/>
      <c r="H41" s="50"/>
      <c r="I41" s="56">
        <f>SUM(F41:H41)</f>
        <v>0</v>
      </c>
      <c r="J41" s="50"/>
      <c r="K41" s="50"/>
      <c r="L41" s="50"/>
      <c r="M41" s="56">
        <f>SUM(J41:L41)</f>
        <v>0</v>
      </c>
      <c r="N41" s="48">
        <f>SUM(I41,M41)</f>
        <v>0</v>
      </c>
      <c r="P41"/>
      <c r="Q41" s="12"/>
      <c r="R41" s="3"/>
      <c r="S41" s="13"/>
      <c r="T41"/>
      <c r="U41"/>
      <c r="V41"/>
    </row>
    <row r="42" spans="1:26" ht="14.4" x14ac:dyDescent="0.3">
      <c r="A42" s="50">
        <v>37</v>
      </c>
      <c r="B42" s="70">
        <v>10510319</v>
      </c>
      <c r="C42" s="51" t="s">
        <v>85</v>
      </c>
      <c r="D42" s="50">
        <v>2012</v>
      </c>
      <c r="E42" s="52" t="s">
        <v>49</v>
      </c>
      <c r="F42" s="50"/>
      <c r="G42" s="50"/>
      <c r="H42" s="50"/>
      <c r="I42" s="56">
        <f>SUM(F42:H42)</f>
        <v>0</v>
      </c>
      <c r="J42" s="50"/>
      <c r="K42" s="50"/>
      <c r="L42" s="50"/>
      <c r="M42" s="56">
        <f>SUM(J42:L42)</f>
        <v>0</v>
      </c>
      <c r="N42" s="48">
        <f>SUM(I42,M42)</f>
        <v>0</v>
      </c>
      <c r="T42"/>
      <c r="U42" s="12"/>
      <c r="V42" s="3"/>
      <c r="W42" s="13"/>
      <c r="X42"/>
      <c r="Y42"/>
      <c r="Z42"/>
    </row>
    <row r="43" spans="1:26" ht="14.4" x14ac:dyDescent="0.3">
      <c r="A43" s="50">
        <v>38</v>
      </c>
      <c r="B43" s="70">
        <v>10910175</v>
      </c>
      <c r="C43" s="51" t="s">
        <v>118</v>
      </c>
      <c r="D43" s="50">
        <v>2013</v>
      </c>
      <c r="E43" s="52" t="s">
        <v>24</v>
      </c>
      <c r="F43" s="50"/>
      <c r="G43" s="50"/>
      <c r="H43" s="50"/>
      <c r="I43" s="56">
        <f>SUM(F43:H43)</f>
        <v>0</v>
      </c>
      <c r="J43" s="50"/>
      <c r="K43" s="50"/>
      <c r="L43" s="50"/>
      <c r="M43" s="56">
        <f>SUM(J43:L43)</f>
        <v>0</v>
      </c>
      <c r="N43" s="48">
        <f>SUM(I43,M43)</f>
        <v>0</v>
      </c>
      <c r="P43"/>
      <c r="Q43" s="12"/>
      <c r="R43" s="3"/>
      <c r="S43" s="13"/>
      <c r="T43"/>
      <c r="U43"/>
      <c r="V43"/>
    </row>
    <row r="44" spans="1:26" ht="14.4" x14ac:dyDescent="0.3">
      <c r="A44" s="50">
        <v>39</v>
      </c>
      <c r="B44" s="70">
        <v>23210065</v>
      </c>
      <c r="C44" s="51" t="s">
        <v>122</v>
      </c>
      <c r="D44" s="50">
        <v>2012</v>
      </c>
      <c r="E44" s="52" t="s">
        <v>26</v>
      </c>
      <c r="F44" s="50"/>
      <c r="G44" s="50"/>
      <c r="H44" s="50"/>
      <c r="I44" s="56">
        <f>SUM(F44:H44)</f>
        <v>0</v>
      </c>
      <c r="J44" s="50"/>
      <c r="K44" s="50"/>
      <c r="L44" s="50"/>
      <c r="M44" s="56">
        <f>SUM(J44:L44)</f>
        <v>0</v>
      </c>
      <c r="N44" s="48">
        <f>SUM(I44,M44)</f>
        <v>0</v>
      </c>
      <c r="P44"/>
      <c r="Q44" s="12"/>
      <c r="R44" s="3"/>
      <c r="S44" s="13"/>
      <c r="T44"/>
      <c r="U44"/>
      <c r="V44"/>
    </row>
    <row r="45" spans="1:26" ht="14.4" x14ac:dyDescent="0.3">
      <c r="A45" s="50">
        <v>40</v>
      </c>
      <c r="B45" s="70">
        <v>11810238</v>
      </c>
      <c r="C45" s="51" t="s">
        <v>119</v>
      </c>
      <c r="D45" s="50">
        <v>2012</v>
      </c>
      <c r="E45" s="52" t="s">
        <v>13</v>
      </c>
      <c r="F45" s="50"/>
      <c r="G45" s="50"/>
      <c r="H45" s="50"/>
      <c r="I45" s="56">
        <f>SUM(F45:H45)</f>
        <v>0</v>
      </c>
      <c r="J45" s="50"/>
      <c r="K45" s="50"/>
      <c r="L45" s="50"/>
      <c r="M45" s="56">
        <f>SUM(J45:L45)</f>
        <v>0</v>
      </c>
      <c r="N45" s="48">
        <f>SUM(I45,M45)</f>
        <v>0</v>
      </c>
      <c r="P45"/>
      <c r="Q45" s="12"/>
      <c r="R45" s="3"/>
      <c r="S45" s="13"/>
      <c r="T45"/>
      <c r="U45"/>
      <c r="V45"/>
    </row>
    <row r="46" spans="1:26" ht="14.4" x14ac:dyDescent="0.3">
      <c r="A46" s="50">
        <v>41</v>
      </c>
      <c r="B46" s="70">
        <v>17710104</v>
      </c>
      <c r="C46" s="51" t="s">
        <v>83</v>
      </c>
      <c r="D46" s="50">
        <v>2013</v>
      </c>
      <c r="E46" s="52" t="s">
        <v>51</v>
      </c>
      <c r="F46" s="50"/>
      <c r="G46" s="50"/>
      <c r="H46" s="50"/>
      <c r="I46" s="56">
        <f>SUM(F46:H46)</f>
        <v>0</v>
      </c>
      <c r="J46" s="50"/>
      <c r="K46" s="50"/>
      <c r="L46" s="50"/>
      <c r="M46" s="56">
        <f>SUM(J46:L46)</f>
        <v>0</v>
      </c>
      <c r="N46" s="48">
        <f>SUM(I46,M46)</f>
        <v>0</v>
      </c>
      <c r="P46"/>
      <c r="Q46" s="12"/>
      <c r="R46" s="3"/>
      <c r="S46" s="13"/>
      <c r="T46"/>
      <c r="U46"/>
      <c r="V46"/>
    </row>
    <row r="47" spans="1:26" ht="14.4" x14ac:dyDescent="0.3">
      <c r="A47" s="50">
        <v>42</v>
      </c>
      <c r="B47" s="70">
        <v>10510330</v>
      </c>
      <c r="C47" s="51" t="s">
        <v>84</v>
      </c>
      <c r="D47" s="50">
        <v>2013</v>
      </c>
      <c r="E47" s="52" t="s">
        <v>49</v>
      </c>
      <c r="F47" s="50"/>
      <c r="G47" s="50"/>
      <c r="H47" s="50"/>
      <c r="I47" s="56">
        <f>SUM(F47:H47)</f>
        <v>0</v>
      </c>
      <c r="J47" s="50"/>
      <c r="K47" s="50"/>
      <c r="L47" s="50"/>
      <c r="M47" s="56">
        <f>SUM(J47:L47)</f>
        <v>0</v>
      </c>
      <c r="N47" s="48">
        <f>SUM(I47,M47)</f>
        <v>0</v>
      </c>
      <c r="P47"/>
      <c r="Q47" s="12"/>
      <c r="R47" s="3"/>
      <c r="S47" s="13"/>
      <c r="T47"/>
      <c r="U47"/>
      <c r="V47"/>
    </row>
    <row r="48" spans="1:26" ht="14.4" x14ac:dyDescent="0.3">
      <c r="A48" s="50">
        <v>43</v>
      </c>
      <c r="B48" s="70">
        <v>19610135</v>
      </c>
      <c r="C48" s="51" t="s">
        <v>124</v>
      </c>
      <c r="D48" s="50">
        <v>2012</v>
      </c>
      <c r="E48" s="52" t="s">
        <v>54</v>
      </c>
      <c r="F48" s="50"/>
      <c r="G48" s="50"/>
      <c r="H48" s="50"/>
      <c r="I48" s="56">
        <f>SUM(F48:H48)</f>
        <v>0</v>
      </c>
      <c r="J48" s="50"/>
      <c r="K48" s="50"/>
      <c r="L48" s="50"/>
      <c r="M48" s="56">
        <f>SUM(J48:L48)</f>
        <v>0</v>
      </c>
      <c r="N48" s="48">
        <f>SUM(I48,M48)</f>
        <v>0</v>
      </c>
      <c r="P48"/>
      <c r="Q48" s="12"/>
      <c r="R48" s="3"/>
      <c r="S48" s="13"/>
      <c r="T48"/>
      <c r="U48"/>
      <c r="V48"/>
    </row>
    <row r="49" spans="1:22" ht="14.4" x14ac:dyDescent="0.3">
      <c r="A49" s="50">
        <v>44</v>
      </c>
      <c r="B49" s="70">
        <v>23210066</v>
      </c>
      <c r="C49" s="51" t="s">
        <v>81</v>
      </c>
      <c r="D49" s="50">
        <v>2012</v>
      </c>
      <c r="E49" s="52" t="s">
        <v>26</v>
      </c>
      <c r="F49" s="50"/>
      <c r="G49" s="50"/>
      <c r="H49" s="50"/>
      <c r="I49" s="56">
        <f>SUM(F49:H49)</f>
        <v>0</v>
      </c>
      <c r="J49" s="50"/>
      <c r="K49" s="50"/>
      <c r="L49" s="50"/>
      <c r="M49" s="56">
        <f>SUM(J49:L49)</f>
        <v>0</v>
      </c>
      <c r="N49" s="48">
        <f>SUM(I49,M49)</f>
        <v>0</v>
      </c>
      <c r="P49"/>
      <c r="Q49" s="12"/>
      <c r="R49" s="3"/>
      <c r="S49" s="13"/>
      <c r="T49"/>
      <c r="U49"/>
      <c r="V49"/>
    </row>
    <row r="50" spans="1:22" ht="14.4" x14ac:dyDescent="0.3">
      <c r="A50" s="50">
        <v>45</v>
      </c>
      <c r="B50" s="70">
        <v>11810216</v>
      </c>
      <c r="C50" s="51" t="s">
        <v>106</v>
      </c>
      <c r="D50" s="50">
        <v>2012</v>
      </c>
      <c r="E50" s="52" t="s">
        <v>13</v>
      </c>
      <c r="F50" s="50"/>
      <c r="G50" s="50"/>
      <c r="H50" s="50"/>
      <c r="I50" s="56">
        <f>SUM(F50:H50)</f>
        <v>0</v>
      </c>
      <c r="J50" s="50"/>
      <c r="K50" s="50"/>
      <c r="L50" s="50"/>
      <c r="M50" s="56">
        <f>SUM(J50:L50)</f>
        <v>0</v>
      </c>
      <c r="N50" s="48">
        <f>SUM(I50,M50)</f>
        <v>0</v>
      </c>
      <c r="T50"/>
      <c r="U50"/>
      <c r="V50"/>
    </row>
    <row r="51" spans="1:22" ht="14.4" x14ac:dyDescent="0.3">
      <c r="A51" s="50">
        <v>46</v>
      </c>
      <c r="B51" s="70">
        <v>23910007</v>
      </c>
      <c r="C51" s="51" t="s">
        <v>89</v>
      </c>
      <c r="D51" s="50">
        <v>2013</v>
      </c>
      <c r="E51" s="52" t="s">
        <v>90</v>
      </c>
      <c r="F51" s="50"/>
      <c r="G51" s="50"/>
      <c r="H51" s="50"/>
      <c r="I51" s="56">
        <f>SUM(F51:H51)</f>
        <v>0</v>
      </c>
      <c r="J51" s="50"/>
      <c r="K51" s="50"/>
      <c r="L51" s="50"/>
      <c r="M51" s="56">
        <f>SUM(J51:L51)</f>
        <v>0</v>
      </c>
      <c r="N51" s="48">
        <f>SUM(I51,M51)</f>
        <v>0</v>
      </c>
      <c r="P51"/>
      <c r="Q51" s="12"/>
      <c r="R51" s="3"/>
      <c r="S51" s="13"/>
      <c r="T51"/>
      <c r="U51"/>
      <c r="V51"/>
    </row>
    <row r="52" spans="1:22" ht="14.4" x14ac:dyDescent="0.3">
      <c r="A52" s="50">
        <v>47</v>
      </c>
      <c r="B52" s="70">
        <v>11310174</v>
      </c>
      <c r="C52" s="51" t="s">
        <v>120</v>
      </c>
      <c r="D52" s="50">
        <v>2012</v>
      </c>
      <c r="E52" s="52" t="s">
        <v>8</v>
      </c>
      <c r="F52" s="50"/>
      <c r="G52" s="50"/>
      <c r="H52" s="50"/>
      <c r="I52" s="56">
        <f>SUM(F52:H52)</f>
        <v>0</v>
      </c>
      <c r="J52" s="50"/>
      <c r="K52" s="50"/>
      <c r="L52" s="50"/>
      <c r="M52" s="56">
        <f>SUM(J52:L52)</f>
        <v>0</v>
      </c>
      <c r="N52" s="48">
        <f>SUM(I52,M52)</f>
        <v>0</v>
      </c>
      <c r="P52"/>
      <c r="Q52" s="12"/>
      <c r="R52" s="3"/>
      <c r="S52" s="13"/>
      <c r="T52"/>
      <c r="U52"/>
      <c r="V52"/>
    </row>
    <row r="53" spans="1:22" ht="14.4" x14ac:dyDescent="0.3">
      <c r="A53" s="50">
        <v>48</v>
      </c>
      <c r="B53" s="70">
        <v>11310162</v>
      </c>
      <c r="C53" s="51" t="s">
        <v>105</v>
      </c>
      <c r="D53" s="50">
        <v>2012</v>
      </c>
      <c r="E53" s="52" t="s">
        <v>8</v>
      </c>
      <c r="F53" s="50"/>
      <c r="G53" s="50"/>
      <c r="H53" s="50"/>
      <c r="I53" s="56">
        <f>SUM(F53:H53)</f>
        <v>0</v>
      </c>
      <c r="J53" s="50"/>
      <c r="K53" s="50"/>
      <c r="L53" s="50"/>
      <c r="M53" s="56">
        <f>SUM(J53:L53)</f>
        <v>0</v>
      </c>
      <c r="N53" s="48">
        <f>SUM(I53,M53)</f>
        <v>0</v>
      </c>
      <c r="T53"/>
      <c r="U53"/>
      <c r="V53"/>
    </row>
    <row r="54" spans="1:22" ht="14.4" x14ac:dyDescent="0.3">
      <c r="A54" s="50">
        <v>49</v>
      </c>
      <c r="B54" s="70">
        <v>10910169</v>
      </c>
      <c r="C54" s="51" t="s">
        <v>80</v>
      </c>
      <c r="D54" s="50">
        <v>2012</v>
      </c>
      <c r="E54" s="52" t="s">
        <v>24</v>
      </c>
      <c r="F54" s="50"/>
      <c r="G54" s="50"/>
      <c r="H54" s="50"/>
      <c r="I54" s="56">
        <f>SUM(F54:H54)</f>
        <v>0</v>
      </c>
      <c r="J54" s="50"/>
      <c r="K54" s="50"/>
      <c r="L54" s="50"/>
      <c r="M54" s="56">
        <f>SUM(J54:L54)</f>
        <v>0</v>
      </c>
      <c r="N54" s="48">
        <f>SUM(I54,M54)</f>
        <v>0</v>
      </c>
      <c r="T54"/>
      <c r="U54"/>
      <c r="V54"/>
    </row>
    <row r="55" spans="1:22" ht="14.4" x14ac:dyDescent="0.3">
      <c r="A55" s="50">
        <v>50</v>
      </c>
      <c r="B55" s="70">
        <v>14210233</v>
      </c>
      <c r="C55" s="51" t="s">
        <v>102</v>
      </c>
      <c r="D55" s="50">
        <v>2012</v>
      </c>
      <c r="E55" s="52" t="s">
        <v>28</v>
      </c>
      <c r="F55" s="50"/>
      <c r="G55" s="50"/>
      <c r="H55" s="50"/>
      <c r="I55" s="56">
        <f>SUM(F55:H55)</f>
        <v>0</v>
      </c>
      <c r="J55" s="50"/>
      <c r="K55" s="50"/>
      <c r="L55" s="50"/>
      <c r="M55" s="56">
        <f>SUM(J55:L55)</f>
        <v>0</v>
      </c>
      <c r="N55" s="48">
        <f>SUM(I55,M55)</f>
        <v>0</v>
      </c>
      <c r="P55"/>
      <c r="Q55" s="12"/>
      <c r="R55" s="3"/>
      <c r="S55" s="13"/>
      <c r="T55"/>
      <c r="U55"/>
      <c r="V55"/>
    </row>
    <row r="56" spans="1:22" ht="14.4" x14ac:dyDescent="0.3">
      <c r="A56" s="50">
        <v>51</v>
      </c>
      <c r="B56" s="70">
        <v>23210069</v>
      </c>
      <c r="C56" s="51" t="s">
        <v>91</v>
      </c>
      <c r="D56" s="50">
        <v>2012</v>
      </c>
      <c r="E56" s="52" t="s">
        <v>26</v>
      </c>
      <c r="F56" s="50"/>
      <c r="G56" s="50"/>
      <c r="H56" s="50"/>
      <c r="I56" s="56">
        <f>SUM(F56:H56)</f>
        <v>0</v>
      </c>
      <c r="J56" s="50"/>
      <c r="K56" s="50"/>
      <c r="L56" s="50"/>
      <c r="M56" s="56">
        <f>SUM(J56:L56)</f>
        <v>0</v>
      </c>
      <c r="N56" s="48">
        <f>SUM(I56,M56)</f>
        <v>0</v>
      </c>
      <c r="P56"/>
      <c r="Q56" s="12"/>
      <c r="R56" s="3"/>
      <c r="S56" s="13"/>
      <c r="T56"/>
      <c r="U56"/>
      <c r="V56"/>
    </row>
    <row r="57" spans="1:22" ht="14.4" x14ac:dyDescent="0.3">
      <c r="A57" s="50">
        <v>52</v>
      </c>
      <c r="B57" s="70">
        <v>11810218</v>
      </c>
      <c r="C57" s="51" t="s">
        <v>100</v>
      </c>
      <c r="D57" s="50">
        <v>2012</v>
      </c>
      <c r="E57" s="52" t="s">
        <v>13</v>
      </c>
      <c r="F57" s="50"/>
      <c r="G57" s="50"/>
      <c r="H57" s="50"/>
      <c r="I57" s="56">
        <f>SUM(F57:H57)</f>
        <v>0</v>
      </c>
      <c r="J57" s="50"/>
      <c r="K57" s="50"/>
      <c r="L57" s="50"/>
      <c r="M57" s="56">
        <f>SUM(J57:L57)</f>
        <v>0</v>
      </c>
      <c r="N57" s="48">
        <f>SUM(I57,M57)</f>
        <v>0</v>
      </c>
      <c r="P57"/>
      <c r="Q57" s="12"/>
      <c r="R57" s="3"/>
      <c r="S57" s="13"/>
      <c r="T57"/>
      <c r="U57"/>
      <c r="V57"/>
    </row>
    <row r="58" spans="1:22" ht="14.4" x14ac:dyDescent="0.3">
      <c r="A58" s="50">
        <v>53</v>
      </c>
      <c r="B58" s="70">
        <v>14210244</v>
      </c>
      <c r="C58" s="51" t="s">
        <v>103</v>
      </c>
      <c r="D58" s="50">
        <v>2013</v>
      </c>
      <c r="E58" s="52" t="s">
        <v>28</v>
      </c>
      <c r="F58" s="50"/>
      <c r="G58" s="50"/>
      <c r="H58" s="50"/>
      <c r="I58" s="56">
        <f>SUM(F58:H58)</f>
        <v>0</v>
      </c>
      <c r="J58" s="50"/>
      <c r="K58" s="50"/>
      <c r="L58" s="50"/>
      <c r="M58" s="56">
        <f>SUM(J58:L58)</f>
        <v>0</v>
      </c>
      <c r="N58" s="48">
        <f>SUM(I58,M58)</f>
        <v>0</v>
      </c>
      <c r="P58"/>
      <c r="Q58" s="12"/>
      <c r="R58" s="3"/>
      <c r="S58" s="13"/>
      <c r="T58"/>
      <c r="U58"/>
      <c r="V58"/>
    </row>
    <row r="59" spans="1:22" x14ac:dyDescent="0.25">
      <c r="A59" s="50">
        <v>54</v>
      </c>
      <c r="B59" s="70">
        <v>11810217</v>
      </c>
      <c r="C59" s="51" t="s">
        <v>117</v>
      </c>
      <c r="D59" s="50">
        <v>2012</v>
      </c>
      <c r="E59" s="52" t="s">
        <v>13</v>
      </c>
      <c r="F59" s="50"/>
      <c r="G59" s="50"/>
      <c r="H59" s="50"/>
      <c r="I59" s="56">
        <f>SUM(F59:H59)</f>
        <v>0</v>
      </c>
      <c r="J59" s="50"/>
      <c r="K59" s="50"/>
      <c r="L59" s="50"/>
      <c r="M59" s="56">
        <f>SUM(J59:L59)</f>
        <v>0</v>
      </c>
      <c r="N59" s="48">
        <f>SUM(I59,M59)</f>
        <v>0</v>
      </c>
    </row>
    <row r="60" spans="1:22" x14ac:dyDescent="0.25">
      <c r="A60" s="50">
        <v>55</v>
      </c>
      <c r="B60" s="70">
        <v>17710098</v>
      </c>
      <c r="C60" s="51" t="s">
        <v>82</v>
      </c>
      <c r="D60" s="50">
        <v>2013</v>
      </c>
      <c r="E60" s="52" t="s">
        <v>51</v>
      </c>
      <c r="F60" s="50"/>
      <c r="G60" s="50"/>
      <c r="H60" s="50"/>
      <c r="I60" s="56">
        <f>SUM(F60:H60)</f>
        <v>0</v>
      </c>
      <c r="J60" s="50"/>
      <c r="K60" s="50"/>
      <c r="L60" s="50"/>
      <c r="M60" s="56">
        <f>SUM(J60:L60)</f>
        <v>0</v>
      </c>
      <c r="N60" s="48">
        <f>SUM(I60,M60)</f>
        <v>0</v>
      </c>
    </row>
    <row r="61" spans="1:22" x14ac:dyDescent="0.25">
      <c r="A61" s="50">
        <v>56</v>
      </c>
      <c r="B61" s="70">
        <v>17710100</v>
      </c>
      <c r="C61" s="51" t="s">
        <v>104</v>
      </c>
      <c r="D61" s="50">
        <v>2013</v>
      </c>
      <c r="E61" s="52" t="s">
        <v>51</v>
      </c>
      <c r="F61" s="50"/>
      <c r="G61" s="50"/>
      <c r="H61" s="50"/>
      <c r="I61" s="56">
        <f>SUM(F61:H61)</f>
        <v>0</v>
      </c>
      <c r="J61" s="50"/>
      <c r="K61" s="50"/>
      <c r="L61" s="50"/>
      <c r="M61" s="56">
        <f>SUM(J61:L61)</f>
        <v>0</v>
      </c>
      <c r="N61" s="48">
        <f>SUM(I61,M61)</f>
        <v>0</v>
      </c>
    </row>
    <row r="62" spans="1:22" x14ac:dyDescent="0.25">
      <c r="A62" s="50">
        <v>57</v>
      </c>
      <c r="B62" s="70">
        <v>12110071</v>
      </c>
      <c r="C62" s="51" t="s">
        <v>86</v>
      </c>
      <c r="D62" s="50">
        <v>2013</v>
      </c>
      <c r="E62" s="52" t="s">
        <v>76</v>
      </c>
      <c r="F62" s="50"/>
      <c r="G62" s="50"/>
      <c r="H62" s="50"/>
      <c r="I62" s="56">
        <f>SUM(F62:H62)</f>
        <v>0</v>
      </c>
      <c r="J62" s="50"/>
      <c r="K62" s="50"/>
      <c r="L62" s="50"/>
      <c r="M62" s="56">
        <f>SUM(J62:L62)</f>
        <v>0</v>
      </c>
      <c r="N62" s="48">
        <f>SUM(I62,M62)</f>
        <v>0</v>
      </c>
    </row>
    <row r="63" spans="1:22" x14ac:dyDescent="0.25">
      <c r="A63" s="50">
        <v>58</v>
      </c>
      <c r="B63" s="70">
        <v>20410017</v>
      </c>
      <c r="C63" s="51" t="s">
        <v>87</v>
      </c>
      <c r="D63" s="50">
        <v>2013</v>
      </c>
      <c r="E63" s="52" t="s">
        <v>30</v>
      </c>
      <c r="F63" s="50"/>
      <c r="G63" s="50"/>
      <c r="H63" s="50"/>
      <c r="I63" s="56">
        <f>SUM(F63:H63)</f>
        <v>0</v>
      </c>
      <c r="J63" s="50"/>
      <c r="K63" s="50"/>
      <c r="L63" s="50"/>
      <c r="M63" s="56">
        <f>SUM(J63:L63)</f>
        <v>0</v>
      </c>
      <c r="N63" s="48">
        <f>SUM(I63,M63)</f>
        <v>0</v>
      </c>
    </row>
    <row r="64" spans="1:22" x14ac:dyDescent="0.25">
      <c r="A64" s="50">
        <v>59</v>
      </c>
      <c r="B64" s="70">
        <v>21310068</v>
      </c>
      <c r="C64" s="51" t="s">
        <v>92</v>
      </c>
      <c r="D64" s="50">
        <v>2013</v>
      </c>
      <c r="E64" s="52" t="s">
        <v>10</v>
      </c>
      <c r="F64" s="50"/>
      <c r="G64" s="50"/>
      <c r="H64" s="50"/>
      <c r="I64" s="56">
        <f>SUM(F64:H64)</f>
        <v>0</v>
      </c>
      <c r="J64" s="50"/>
      <c r="K64" s="50"/>
      <c r="L64" s="50"/>
      <c r="M64" s="56">
        <f>SUM(J64:L64)</f>
        <v>0</v>
      </c>
      <c r="N64" s="48">
        <f>SUM(I64,M64)</f>
        <v>0</v>
      </c>
    </row>
    <row r="65" spans="1:14" x14ac:dyDescent="0.25">
      <c r="A65" s="50">
        <v>60</v>
      </c>
      <c r="B65" s="70">
        <v>21510029</v>
      </c>
      <c r="C65" s="51" t="s">
        <v>107</v>
      </c>
      <c r="D65" s="50">
        <v>2013</v>
      </c>
      <c r="E65" s="52" t="s">
        <v>60</v>
      </c>
      <c r="F65" s="50"/>
      <c r="G65" s="50"/>
      <c r="H65" s="50"/>
      <c r="I65" s="56">
        <f>SUM(F65:H65)</f>
        <v>0</v>
      </c>
      <c r="J65" s="50"/>
      <c r="K65" s="50"/>
      <c r="L65" s="50"/>
      <c r="M65" s="56">
        <f>SUM(J65:L65)</f>
        <v>0</v>
      </c>
      <c r="N65" s="48">
        <f>SUM(I65,M65)</f>
        <v>0</v>
      </c>
    </row>
    <row r="66" spans="1:14" x14ac:dyDescent="0.25">
      <c r="A66" s="50">
        <v>61</v>
      </c>
      <c r="B66" s="70">
        <v>11310160</v>
      </c>
      <c r="C66" s="51" t="s">
        <v>108</v>
      </c>
      <c r="D66" s="50">
        <v>2012</v>
      </c>
      <c r="E66" s="52" t="s">
        <v>8</v>
      </c>
      <c r="F66" s="50"/>
      <c r="G66" s="50"/>
      <c r="H66" s="50"/>
      <c r="I66" s="56">
        <f>SUM(F66:H66)</f>
        <v>0</v>
      </c>
      <c r="J66" s="50"/>
      <c r="K66" s="50"/>
      <c r="L66" s="50"/>
      <c r="M66" s="56">
        <f>SUM(J66:L66)</f>
        <v>0</v>
      </c>
      <c r="N66" s="48">
        <f>SUM(I66,M66)</f>
        <v>0</v>
      </c>
    </row>
    <row r="67" spans="1:14" x14ac:dyDescent="0.25">
      <c r="A67" s="50">
        <v>62</v>
      </c>
      <c r="B67" s="71">
        <v>11310180</v>
      </c>
      <c r="C67" s="53" t="s">
        <v>352</v>
      </c>
      <c r="D67" s="54">
        <v>2013</v>
      </c>
      <c r="E67" s="55" t="s">
        <v>8</v>
      </c>
      <c r="F67" s="54"/>
      <c r="G67" s="54"/>
      <c r="H67" s="54"/>
      <c r="I67" s="56">
        <f>SUM(F67:H67)</f>
        <v>0</v>
      </c>
      <c r="J67" s="54"/>
      <c r="K67" s="54"/>
      <c r="L67" s="54"/>
      <c r="M67" s="56">
        <f>SUM(J67:L67)</f>
        <v>0</v>
      </c>
      <c r="N67" s="48">
        <f>SUM(I67,M67)</f>
        <v>0</v>
      </c>
    </row>
    <row r="68" spans="1:14" x14ac:dyDescent="0.25">
      <c r="A68" s="50">
        <v>63</v>
      </c>
      <c r="B68" s="71">
        <v>10910172</v>
      </c>
      <c r="C68" s="53" t="s">
        <v>354</v>
      </c>
      <c r="D68" s="54">
        <v>2013</v>
      </c>
      <c r="E68" s="55" t="s">
        <v>24</v>
      </c>
      <c r="F68" s="54"/>
      <c r="G68" s="54"/>
      <c r="H68" s="54"/>
      <c r="I68" s="56">
        <f>SUM(F68:H68)</f>
        <v>0</v>
      </c>
      <c r="J68" s="54"/>
      <c r="K68" s="54"/>
      <c r="L68" s="54"/>
      <c r="M68" s="56">
        <f>SUM(J68:L68)</f>
        <v>0</v>
      </c>
      <c r="N68" s="48">
        <f>SUM(I68,M68)</f>
        <v>0</v>
      </c>
    </row>
    <row r="69" spans="1:14" x14ac:dyDescent="0.25">
      <c r="A69" s="50">
        <v>64</v>
      </c>
      <c r="B69" s="71">
        <v>14710108</v>
      </c>
      <c r="C69" s="53" t="s">
        <v>355</v>
      </c>
      <c r="D69" s="54">
        <v>2013</v>
      </c>
      <c r="E69" s="55" t="s">
        <v>218</v>
      </c>
      <c r="F69" s="54"/>
      <c r="G69" s="54"/>
      <c r="H69" s="54"/>
      <c r="I69" s="56">
        <f>SUM(F69:H69)</f>
        <v>0</v>
      </c>
      <c r="J69" s="54"/>
      <c r="K69" s="54"/>
      <c r="L69" s="54"/>
      <c r="M69" s="56">
        <f>SUM(J69:L69)</f>
        <v>0</v>
      </c>
      <c r="N69" s="48">
        <f>SUM(I69,M69)</f>
        <v>0</v>
      </c>
    </row>
    <row r="70" spans="1:14" x14ac:dyDescent="0.25">
      <c r="A70" s="50">
        <v>65</v>
      </c>
      <c r="B70" s="71">
        <v>21310070</v>
      </c>
      <c r="C70" s="53" t="s">
        <v>356</v>
      </c>
      <c r="D70" s="54">
        <v>2013</v>
      </c>
      <c r="E70" s="55" t="s">
        <v>10</v>
      </c>
      <c r="F70" s="54"/>
      <c r="G70" s="54"/>
      <c r="H70" s="54"/>
      <c r="I70" s="56">
        <f>SUM(F70:H70)</f>
        <v>0</v>
      </c>
      <c r="J70" s="54"/>
      <c r="K70" s="54"/>
      <c r="L70" s="54"/>
      <c r="M70" s="56">
        <f>SUM(J70:L70)</f>
        <v>0</v>
      </c>
      <c r="N70" s="48">
        <f>SUM(I70,M70)</f>
        <v>0</v>
      </c>
    </row>
    <row r="71" spans="1:14" x14ac:dyDescent="0.25">
      <c r="A71" s="50">
        <v>66</v>
      </c>
      <c r="B71" s="71">
        <v>12110072</v>
      </c>
      <c r="C71" s="53" t="s">
        <v>357</v>
      </c>
      <c r="D71" s="54">
        <v>2012</v>
      </c>
      <c r="E71" s="55" t="s">
        <v>76</v>
      </c>
      <c r="F71" s="54"/>
      <c r="G71" s="54"/>
      <c r="H71" s="54"/>
      <c r="I71" s="56">
        <f>SUM(F71:H71)</f>
        <v>0</v>
      </c>
      <c r="J71" s="54"/>
      <c r="K71" s="54"/>
      <c r="L71" s="54"/>
      <c r="M71" s="56">
        <f>SUM(J71:L71)</f>
        <v>0</v>
      </c>
      <c r="N71" s="48">
        <f>SUM(I71,M71)</f>
        <v>0</v>
      </c>
    </row>
    <row r="72" spans="1:14" ht="14.4" x14ac:dyDescent="0.3">
      <c r="A72" s="50">
        <v>67</v>
      </c>
      <c r="B72" s="54">
        <v>12110068</v>
      </c>
      <c r="C72" s="53" t="s">
        <v>360</v>
      </c>
      <c r="D72" s="15">
        <v>2012</v>
      </c>
      <c r="E72" s="55" t="s">
        <v>76</v>
      </c>
      <c r="F72" s="54"/>
      <c r="G72" s="54"/>
      <c r="H72" s="54"/>
      <c r="I72" s="56">
        <f>SUM(F72:H72)</f>
        <v>0</v>
      </c>
      <c r="J72" s="54"/>
      <c r="K72" s="54"/>
      <c r="L72" s="54"/>
      <c r="M72" s="56">
        <f>SUM(J72:L72)</f>
        <v>0</v>
      </c>
      <c r="N72" s="48">
        <f>SUM(I72,M72)</f>
        <v>0</v>
      </c>
    </row>
    <row r="73" spans="1:14" ht="14.4" x14ac:dyDescent="0.3">
      <c r="A73" s="50">
        <v>68</v>
      </c>
      <c r="B73" s="54">
        <v>21310069</v>
      </c>
      <c r="C73" s="53" t="s">
        <v>353</v>
      </c>
      <c r="D73" s="15">
        <v>2013</v>
      </c>
      <c r="E73" s="55" t="s">
        <v>10</v>
      </c>
      <c r="F73" s="54"/>
      <c r="G73" s="54"/>
      <c r="H73" s="54"/>
      <c r="I73" s="56">
        <f>SUM(F73:H73)</f>
        <v>0</v>
      </c>
      <c r="J73" s="54"/>
      <c r="K73" s="54"/>
      <c r="L73" s="54"/>
      <c r="M73" s="56">
        <f>SUM(J73:L73)</f>
        <v>0</v>
      </c>
      <c r="N73" s="48">
        <f>SUM(I73,M73)</f>
        <v>0</v>
      </c>
    </row>
    <row r="74" spans="1:14" ht="14.4" x14ac:dyDescent="0.3">
      <c r="A74" s="50">
        <v>69</v>
      </c>
      <c r="B74" s="54">
        <v>17610105</v>
      </c>
      <c r="C74" s="53" t="s">
        <v>359</v>
      </c>
      <c r="D74" s="15">
        <v>2013</v>
      </c>
      <c r="E74" s="55" t="s">
        <v>44</v>
      </c>
      <c r="F74" s="54"/>
      <c r="G74" s="54"/>
      <c r="H74" s="54"/>
      <c r="I74" s="56">
        <f>SUM(F74:H74)</f>
        <v>0</v>
      </c>
      <c r="J74" s="54"/>
      <c r="K74" s="54"/>
      <c r="L74" s="54"/>
      <c r="M74" s="56">
        <f>SUM(J74:L74)</f>
        <v>0</v>
      </c>
      <c r="N74" s="48">
        <f>SUM(I74,M74)</f>
        <v>0</v>
      </c>
    </row>
  </sheetData>
  <sortState ref="B6:N74">
    <sortCondition descending="1" ref="N6:N74"/>
  </sortState>
  <pageMargins left="0.62992125984251968" right="0.23622047244094491" top="0.35433070866141736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2F25-5A70-4202-B193-C83A0EB8C2A7}">
  <sheetPr>
    <tabColor rgb="FFFF0000"/>
  </sheetPr>
  <dimension ref="A2:T50"/>
  <sheetViews>
    <sheetView zoomScale="90" workbookViewId="0">
      <selection activeCell="Q11" sqref="Q11"/>
    </sheetView>
  </sheetViews>
  <sheetFormatPr defaultRowHeight="13.8" x14ac:dyDescent="0.3"/>
  <cols>
    <col min="1" max="1" width="6" style="30" customWidth="1"/>
    <col min="2" max="2" width="10.88671875" style="30" customWidth="1"/>
    <col min="3" max="3" width="30.109375" style="34" customWidth="1"/>
    <col min="4" max="4" width="7.33203125" style="73" customWidth="1"/>
    <col min="5" max="5" width="5.88671875" style="74" customWidth="1"/>
    <col min="6" max="7" width="5.109375" style="30" customWidth="1"/>
    <col min="8" max="8" width="7.5546875" style="30" customWidth="1"/>
    <col min="9" max="9" width="5.109375" style="33" customWidth="1"/>
    <col min="10" max="11" width="5.109375" style="30" customWidth="1"/>
    <col min="12" max="12" width="8" style="30" customWidth="1"/>
    <col min="13" max="13" width="5.109375" style="33" customWidth="1"/>
    <col min="14" max="14" width="6" style="34" customWidth="1"/>
    <col min="15" max="16" width="8.88671875" style="31"/>
    <col min="17" max="17" width="20.6640625" style="31" customWidth="1"/>
    <col min="18" max="18" width="5.6640625" style="31" customWidth="1"/>
    <col min="19" max="19" width="3.6640625" style="31" customWidth="1"/>
    <col min="20" max="16384" width="8.88671875" style="31"/>
  </cols>
  <sheetData>
    <row r="2" spans="1:20" x14ac:dyDescent="0.3">
      <c r="C2" s="32" t="s">
        <v>225</v>
      </c>
    </row>
    <row r="5" spans="1:20" s="34" customFormat="1" ht="14.4" x14ac:dyDescent="0.3">
      <c r="A5" s="35" t="s">
        <v>0</v>
      </c>
      <c r="B5" s="35" t="s">
        <v>1</v>
      </c>
      <c r="C5" s="36" t="s">
        <v>2</v>
      </c>
      <c r="D5" s="48" t="s">
        <v>3</v>
      </c>
      <c r="E5" s="48" t="s">
        <v>4</v>
      </c>
      <c r="F5" s="35" t="s">
        <v>223</v>
      </c>
      <c r="G5" s="35" t="s">
        <v>324</v>
      </c>
      <c r="H5" s="35" t="s">
        <v>345</v>
      </c>
      <c r="I5" s="35" t="s">
        <v>343</v>
      </c>
      <c r="J5" s="35" t="s">
        <v>217</v>
      </c>
      <c r="K5" s="35" t="s">
        <v>325</v>
      </c>
      <c r="L5" s="35" t="s">
        <v>346</v>
      </c>
      <c r="M5" s="35" t="s">
        <v>344</v>
      </c>
      <c r="N5" s="36" t="s">
        <v>229</v>
      </c>
      <c r="Q5"/>
      <c r="R5" s="12"/>
      <c r="S5" s="3"/>
    </row>
    <row r="6" spans="1:20" ht="15.6" customHeight="1" x14ac:dyDescent="0.3">
      <c r="A6" s="37">
        <v>1</v>
      </c>
      <c r="B6" s="37">
        <v>19620061</v>
      </c>
      <c r="C6" s="38" t="s">
        <v>126</v>
      </c>
      <c r="D6" s="50">
        <v>2010</v>
      </c>
      <c r="E6" s="52" t="s">
        <v>54</v>
      </c>
      <c r="F6" s="37">
        <v>25</v>
      </c>
      <c r="G6" s="37"/>
      <c r="H6" s="37">
        <v>25</v>
      </c>
      <c r="I6" s="42">
        <f>SUM(F6:H6)</f>
        <v>50</v>
      </c>
      <c r="J6" s="37">
        <v>25</v>
      </c>
      <c r="K6" s="37">
        <v>25</v>
      </c>
      <c r="L6" s="37">
        <v>25</v>
      </c>
      <c r="M6" s="42">
        <f>SUM(J6:L6)</f>
        <v>75</v>
      </c>
      <c r="N6" s="36">
        <f>SUM(I6,M6)</f>
        <v>125</v>
      </c>
      <c r="O6" s="30"/>
      <c r="P6"/>
      <c r="Q6" s="12"/>
      <c r="R6" s="3"/>
      <c r="S6" s="13"/>
      <c r="T6" s="66"/>
    </row>
    <row r="7" spans="1:20" ht="15.6" customHeight="1" x14ac:dyDescent="0.3">
      <c r="A7" s="37">
        <v>2</v>
      </c>
      <c r="B7" s="37">
        <v>17620023</v>
      </c>
      <c r="C7" s="38" t="s">
        <v>127</v>
      </c>
      <c r="D7" s="50">
        <v>2010</v>
      </c>
      <c r="E7" s="52" t="s">
        <v>44</v>
      </c>
      <c r="F7" s="37">
        <v>15</v>
      </c>
      <c r="G7" s="37">
        <v>25</v>
      </c>
      <c r="H7" s="37">
        <v>15</v>
      </c>
      <c r="I7" s="42">
        <f>SUM(F7:H7)</f>
        <v>55</v>
      </c>
      <c r="J7" s="37">
        <v>20</v>
      </c>
      <c r="K7" s="37">
        <v>20</v>
      </c>
      <c r="L7" s="37">
        <v>12</v>
      </c>
      <c r="M7" s="42">
        <f>SUM(J7:L7)</f>
        <v>52</v>
      </c>
      <c r="N7" s="36">
        <f>SUM(I7,M7)</f>
        <v>107</v>
      </c>
      <c r="O7" s="30"/>
      <c r="P7"/>
      <c r="Q7" s="12"/>
      <c r="R7" s="3"/>
      <c r="S7" s="13"/>
      <c r="T7" s="66"/>
    </row>
    <row r="8" spans="1:20" ht="15.6" customHeight="1" x14ac:dyDescent="0.3">
      <c r="A8" s="37">
        <v>3</v>
      </c>
      <c r="B8" s="37">
        <v>17620019</v>
      </c>
      <c r="C8" s="38" t="s">
        <v>131</v>
      </c>
      <c r="D8" s="50">
        <v>2011</v>
      </c>
      <c r="E8" s="52" t="s">
        <v>44</v>
      </c>
      <c r="F8" s="37">
        <v>8</v>
      </c>
      <c r="G8" s="37">
        <v>10</v>
      </c>
      <c r="H8" s="37">
        <v>6</v>
      </c>
      <c r="I8" s="42">
        <f>SUM(F8:H8)</f>
        <v>24</v>
      </c>
      <c r="J8" s="37">
        <v>10</v>
      </c>
      <c r="K8" s="37">
        <v>12</v>
      </c>
      <c r="L8" s="37">
        <v>20</v>
      </c>
      <c r="M8" s="42">
        <f>SUM(J8:L8)</f>
        <v>42</v>
      </c>
      <c r="N8" s="36">
        <f>SUM(I8,M8)</f>
        <v>66</v>
      </c>
      <c r="O8" s="30"/>
      <c r="P8"/>
      <c r="Q8" s="12"/>
      <c r="R8" s="3"/>
      <c r="S8" s="13"/>
      <c r="T8" s="66"/>
    </row>
    <row r="9" spans="1:20" ht="15.6" customHeight="1" x14ac:dyDescent="0.3">
      <c r="A9" s="37">
        <v>4</v>
      </c>
      <c r="B9" s="37">
        <v>10120079</v>
      </c>
      <c r="C9" s="38" t="s">
        <v>130</v>
      </c>
      <c r="D9" s="50">
        <v>2010</v>
      </c>
      <c r="E9" s="52" t="s">
        <v>6</v>
      </c>
      <c r="F9" s="37">
        <v>20</v>
      </c>
      <c r="G9" s="37"/>
      <c r="H9" s="37">
        <v>20</v>
      </c>
      <c r="I9" s="42">
        <f>SUM(F9:H9)</f>
        <v>40</v>
      </c>
      <c r="J9" s="37">
        <v>11</v>
      </c>
      <c r="K9" s="37"/>
      <c r="L9" s="37">
        <v>11</v>
      </c>
      <c r="M9" s="42">
        <f>SUM(J9:L9)</f>
        <v>22</v>
      </c>
      <c r="N9" s="36">
        <f>SUM(I9,M9)</f>
        <v>62</v>
      </c>
      <c r="O9" s="30"/>
      <c r="P9"/>
      <c r="Q9" s="12"/>
      <c r="R9" s="3"/>
      <c r="S9" s="13"/>
      <c r="T9" s="66"/>
    </row>
    <row r="10" spans="1:20" ht="15.6" customHeight="1" x14ac:dyDescent="0.3">
      <c r="A10" s="37">
        <v>5</v>
      </c>
      <c r="B10" s="37">
        <v>11320110</v>
      </c>
      <c r="C10" s="38" t="s">
        <v>129</v>
      </c>
      <c r="D10" s="50">
        <v>2010</v>
      </c>
      <c r="E10" s="52" t="s">
        <v>8</v>
      </c>
      <c r="F10" s="37"/>
      <c r="G10" s="37">
        <v>20</v>
      </c>
      <c r="H10" s="37">
        <v>7</v>
      </c>
      <c r="I10" s="42">
        <f>SUM(F10:H10)</f>
        <v>27</v>
      </c>
      <c r="J10" s="37">
        <v>12</v>
      </c>
      <c r="K10" s="37">
        <v>11</v>
      </c>
      <c r="L10" s="37">
        <v>10</v>
      </c>
      <c r="M10" s="42">
        <f>SUM(J10:L10)</f>
        <v>33</v>
      </c>
      <c r="N10" s="36">
        <f>SUM(I10,M10)</f>
        <v>60</v>
      </c>
      <c r="O10" s="30"/>
      <c r="P10"/>
      <c r="Q10" s="12"/>
      <c r="R10" s="3"/>
      <c r="S10" s="13"/>
      <c r="T10" s="66"/>
    </row>
    <row r="11" spans="1:20" ht="15.6" customHeight="1" x14ac:dyDescent="0.3">
      <c r="A11" s="37">
        <v>6</v>
      </c>
      <c r="B11" s="37">
        <v>17620021</v>
      </c>
      <c r="C11" s="38" t="s">
        <v>146</v>
      </c>
      <c r="D11" s="50">
        <v>2010</v>
      </c>
      <c r="E11" s="52" t="s">
        <v>44</v>
      </c>
      <c r="F11" s="37">
        <v>11</v>
      </c>
      <c r="G11" s="37">
        <v>3</v>
      </c>
      <c r="H11" s="37">
        <v>10</v>
      </c>
      <c r="I11" s="42">
        <f>SUM(F11:H11)</f>
        <v>24</v>
      </c>
      <c r="J11" s="37"/>
      <c r="K11" s="37">
        <v>15</v>
      </c>
      <c r="L11" s="37">
        <v>15</v>
      </c>
      <c r="M11" s="42">
        <f>SUM(J11:L11)</f>
        <v>30</v>
      </c>
      <c r="N11" s="36">
        <f>SUM(I11,M11)</f>
        <v>54</v>
      </c>
      <c r="O11" s="30"/>
      <c r="P11"/>
      <c r="Q11" s="12"/>
      <c r="R11" s="3"/>
      <c r="S11" s="13"/>
      <c r="T11" s="66"/>
    </row>
    <row r="12" spans="1:20" ht="15.6" customHeight="1" x14ac:dyDescent="0.3">
      <c r="A12" s="37">
        <v>7</v>
      </c>
      <c r="B12" s="37">
        <v>11320102</v>
      </c>
      <c r="C12" s="38" t="s">
        <v>161</v>
      </c>
      <c r="D12" s="50">
        <v>2010</v>
      </c>
      <c r="E12" s="52" t="s">
        <v>8</v>
      </c>
      <c r="F12" s="37">
        <v>7</v>
      </c>
      <c r="G12" s="37">
        <v>15</v>
      </c>
      <c r="H12" s="37">
        <v>11</v>
      </c>
      <c r="I12" s="42">
        <f>SUM(F12:H12)</f>
        <v>33</v>
      </c>
      <c r="J12" s="37"/>
      <c r="K12" s="37">
        <v>8</v>
      </c>
      <c r="L12" s="37"/>
      <c r="M12" s="42">
        <f>SUM(J12:L12)</f>
        <v>8</v>
      </c>
      <c r="N12" s="36">
        <f>SUM(I12,M12)</f>
        <v>41</v>
      </c>
      <c r="O12" s="30"/>
      <c r="P12"/>
      <c r="Q12" s="12"/>
      <c r="R12" s="3"/>
      <c r="S12" s="13"/>
      <c r="T12" s="66"/>
    </row>
    <row r="13" spans="1:20" ht="15.6" customHeight="1" x14ac:dyDescent="0.3">
      <c r="A13" s="37">
        <v>8</v>
      </c>
      <c r="B13" s="37">
        <v>11020295</v>
      </c>
      <c r="C13" s="38" t="s">
        <v>128</v>
      </c>
      <c r="D13" s="50">
        <v>2011</v>
      </c>
      <c r="E13" s="52" t="s">
        <v>40</v>
      </c>
      <c r="F13" s="37">
        <v>12</v>
      </c>
      <c r="G13" s="37"/>
      <c r="H13" s="37"/>
      <c r="I13" s="42">
        <f>SUM(F13:H13)</f>
        <v>12</v>
      </c>
      <c r="J13" s="37">
        <v>15</v>
      </c>
      <c r="K13" s="37">
        <v>9</v>
      </c>
      <c r="L13" s="37"/>
      <c r="M13" s="42">
        <f>SUM(J13:L13)</f>
        <v>24</v>
      </c>
      <c r="N13" s="36">
        <f>SUM(I13,M13)</f>
        <v>36</v>
      </c>
      <c r="O13" s="30"/>
      <c r="P13"/>
      <c r="Q13" s="12"/>
      <c r="R13" s="3"/>
      <c r="S13" s="13"/>
      <c r="T13" s="66"/>
    </row>
    <row r="14" spans="1:20" ht="15.6" customHeight="1" x14ac:dyDescent="0.3">
      <c r="A14" s="37">
        <v>9</v>
      </c>
      <c r="B14" s="57">
        <v>10520197</v>
      </c>
      <c r="C14" s="41" t="s">
        <v>329</v>
      </c>
      <c r="D14" s="50">
        <v>2011</v>
      </c>
      <c r="E14" s="52" t="s">
        <v>49</v>
      </c>
      <c r="F14" s="37"/>
      <c r="G14" s="37">
        <v>12</v>
      </c>
      <c r="H14" s="37">
        <v>12</v>
      </c>
      <c r="I14" s="42">
        <f>SUM(F14:H14)</f>
        <v>24</v>
      </c>
      <c r="J14" s="37"/>
      <c r="K14" s="37"/>
      <c r="L14" s="37">
        <v>8</v>
      </c>
      <c r="M14" s="42">
        <f>SUM(J14:L14)</f>
        <v>8</v>
      </c>
      <c r="N14" s="36">
        <f>SUM(I14,M14)</f>
        <v>32</v>
      </c>
      <c r="O14" s="30"/>
      <c r="P14"/>
      <c r="Q14" s="12"/>
      <c r="R14" s="3"/>
      <c r="S14" s="13"/>
      <c r="T14" s="66"/>
    </row>
    <row r="15" spans="1:20" ht="15.6" customHeight="1" x14ac:dyDescent="0.3">
      <c r="A15" s="37">
        <v>10</v>
      </c>
      <c r="B15" s="37">
        <v>13620067</v>
      </c>
      <c r="C15" s="38" t="s">
        <v>133</v>
      </c>
      <c r="D15" s="50">
        <v>2010</v>
      </c>
      <c r="E15" s="52" t="s">
        <v>21</v>
      </c>
      <c r="F15" s="37">
        <v>10</v>
      </c>
      <c r="G15" s="37">
        <v>4</v>
      </c>
      <c r="H15" s="37">
        <v>5</v>
      </c>
      <c r="I15" s="42">
        <f>SUM(F15:H15)</f>
        <v>19</v>
      </c>
      <c r="J15" s="37">
        <v>8</v>
      </c>
      <c r="K15" s="37"/>
      <c r="L15" s="37"/>
      <c r="M15" s="42">
        <f>SUM(J15:L15)</f>
        <v>8</v>
      </c>
      <c r="N15" s="36">
        <f>SUM(I15,M15)</f>
        <v>27</v>
      </c>
      <c r="O15" s="30"/>
      <c r="P15"/>
      <c r="Q15" s="12"/>
      <c r="R15" s="3"/>
      <c r="S15" s="13"/>
      <c r="T15" s="66"/>
    </row>
    <row r="16" spans="1:20" ht="15.6" customHeight="1" x14ac:dyDescent="0.3">
      <c r="A16" s="37">
        <v>11</v>
      </c>
      <c r="B16" s="37">
        <v>11320114</v>
      </c>
      <c r="C16" s="38" t="s">
        <v>137</v>
      </c>
      <c r="D16" s="50">
        <v>2011</v>
      </c>
      <c r="E16" s="52" t="s">
        <v>8</v>
      </c>
      <c r="F16" s="37">
        <v>6</v>
      </c>
      <c r="G16" s="37">
        <v>8</v>
      </c>
      <c r="H16" s="37"/>
      <c r="I16" s="42">
        <f>SUM(F16:H16)</f>
        <v>14</v>
      </c>
      <c r="J16" s="37">
        <v>4</v>
      </c>
      <c r="K16" s="37">
        <v>5</v>
      </c>
      <c r="L16" s="37"/>
      <c r="M16" s="42">
        <f>SUM(J16:L16)</f>
        <v>9</v>
      </c>
      <c r="N16" s="36">
        <f>SUM(I16,M16)</f>
        <v>23</v>
      </c>
      <c r="O16" s="30"/>
      <c r="P16"/>
      <c r="Q16" s="12"/>
      <c r="R16" s="3"/>
      <c r="S16" s="13"/>
      <c r="T16" s="66"/>
    </row>
    <row r="17" spans="1:20" ht="15.6" customHeight="1" x14ac:dyDescent="0.3">
      <c r="A17" s="37">
        <v>12</v>
      </c>
      <c r="B17" s="37">
        <v>11820078</v>
      </c>
      <c r="C17" s="38" t="s">
        <v>159</v>
      </c>
      <c r="D17" s="50">
        <v>2010</v>
      </c>
      <c r="E17" s="52" t="s">
        <v>13</v>
      </c>
      <c r="F17" s="37"/>
      <c r="G17" s="37">
        <v>7</v>
      </c>
      <c r="H17" s="37"/>
      <c r="I17" s="42">
        <f>SUM(F17:H17)</f>
        <v>7</v>
      </c>
      <c r="J17" s="37"/>
      <c r="K17" s="37">
        <v>7</v>
      </c>
      <c r="L17" s="37">
        <v>9</v>
      </c>
      <c r="M17" s="42">
        <f>SUM(J17:L17)</f>
        <v>16</v>
      </c>
      <c r="N17" s="36">
        <f>SUM(I17,M17)</f>
        <v>23</v>
      </c>
      <c r="O17" s="30"/>
      <c r="P17"/>
      <c r="Q17" s="12"/>
      <c r="R17" s="3"/>
      <c r="S17" s="13"/>
      <c r="T17" s="66"/>
    </row>
    <row r="18" spans="1:20" ht="15.6" customHeight="1" x14ac:dyDescent="0.3">
      <c r="A18" s="37">
        <v>13</v>
      </c>
      <c r="B18" s="37">
        <v>13620066</v>
      </c>
      <c r="C18" s="38" t="s">
        <v>164</v>
      </c>
      <c r="D18" s="50">
        <v>2010</v>
      </c>
      <c r="E18" s="52" t="s">
        <v>21</v>
      </c>
      <c r="F18" s="37">
        <v>9</v>
      </c>
      <c r="G18" s="37"/>
      <c r="H18" s="37">
        <v>8</v>
      </c>
      <c r="I18" s="42">
        <f>SUM(F18:H18)</f>
        <v>17</v>
      </c>
      <c r="J18" s="37"/>
      <c r="K18" s="37">
        <v>6</v>
      </c>
      <c r="L18" s="37"/>
      <c r="M18" s="42">
        <f>SUM(J18:L18)</f>
        <v>6</v>
      </c>
      <c r="N18" s="36">
        <f>SUM(I18,M18)</f>
        <v>23</v>
      </c>
      <c r="O18" s="30"/>
      <c r="P18"/>
      <c r="Q18" s="12"/>
      <c r="R18" s="3"/>
      <c r="S18" s="13"/>
      <c r="T18" s="66"/>
    </row>
    <row r="19" spans="1:20" ht="15.6" customHeight="1" x14ac:dyDescent="0.3">
      <c r="A19" s="37">
        <v>14</v>
      </c>
      <c r="B19" s="37">
        <v>10920093</v>
      </c>
      <c r="C19" s="38" t="s">
        <v>132</v>
      </c>
      <c r="D19" s="50">
        <v>2011</v>
      </c>
      <c r="E19" s="52" t="s">
        <v>24</v>
      </c>
      <c r="F19" s="37">
        <v>5</v>
      </c>
      <c r="G19" s="37"/>
      <c r="H19" s="37">
        <v>1</v>
      </c>
      <c r="I19" s="42">
        <f>SUM(F19:H19)</f>
        <v>6</v>
      </c>
      <c r="J19" s="37">
        <v>9</v>
      </c>
      <c r="K19" s="37"/>
      <c r="L19" s="37">
        <v>7</v>
      </c>
      <c r="M19" s="42">
        <f>SUM(J19:L19)</f>
        <v>16</v>
      </c>
      <c r="N19" s="36">
        <f>SUM(I19,M19)</f>
        <v>22</v>
      </c>
      <c r="O19" s="30"/>
      <c r="P19"/>
      <c r="Q19" s="12"/>
      <c r="R19" s="3"/>
      <c r="S19" s="13"/>
      <c r="T19" s="66"/>
    </row>
    <row r="20" spans="1:20" ht="14.4" x14ac:dyDescent="0.3">
      <c r="A20" s="37">
        <v>15</v>
      </c>
      <c r="B20" s="37">
        <v>10920095</v>
      </c>
      <c r="C20" s="38" t="s">
        <v>155</v>
      </c>
      <c r="D20" s="50">
        <v>2010</v>
      </c>
      <c r="E20" s="52" t="s">
        <v>24</v>
      </c>
      <c r="F20" s="37">
        <v>2</v>
      </c>
      <c r="G20" s="37"/>
      <c r="H20" s="37">
        <v>3</v>
      </c>
      <c r="I20" s="42">
        <f>SUM(F20:H20)</f>
        <v>5</v>
      </c>
      <c r="J20" s="37"/>
      <c r="K20" s="37">
        <v>10</v>
      </c>
      <c r="L20" s="37">
        <v>6</v>
      </c>
      <c r="M20" s="42">
        <f>SUM(J20:L20)</f>
        <v>16</v>
      </c>
      <c r="N20" s="36">
        <f>SUM(I20,M20)</f>
        <v>21</v>
      </c>
      <c r="O20" s="30"/>
      <c r="P20"/>
      <c r="Q20" s="12"/>
      <c r="R20" s="3"/>
      <c r="S20" s="13"/>
      <c r="T20" s="66"/>
    </row>
    <row r="21" spans="1:20" ht="14.4" x14ac:dyDescent="0.3">
      <c r="A21" s="37">
        <v>16</v>
      </c>
      <c r="B21" s="37">
        <v>11320111</v>
      </c>
      <c r="C21" s="38" t="s">
        <v>134</v>
      </c>
      <c r="D21" s="50">
        <v>2011</v>
      </c>
      <c r="E21" s="52" t="s">
        <v>8</v>
      </c>
      <c r="F21" s="37"/>
      <c r="G21" s="37">
        <v>11</v>
      </c>
      <c r="H21" s="37"/>
      <c r="I21" s="42">
        <f>SUM(F21:H21)</f>
        <v>11</v>
      </c>
      <c r="J21" s="37">
        <v>7</v>
      </c>
      <c r="K21" s="37"/>
      <c r="L21" s="37">
        <v>2</v>
      </c>
      <c r="M21" s="42">
        <f>SUM(J21:L21)</f>
        <v>9</v>
      </c>
      <c r="N21" s="36">
        <f>SUM(I21,M21)</f>
        <v>20</v>
      </c>
      <c r="O21" s="30"/>
      <c r="P21"/>
      <c r="Q21" s="12"/>
      <c r="R21" s="3"/>
      <c r="S21" s="13"/>
      <c r="T21"/>
    </row>
    <row r="22" spans="1:20" ht="14.4" x14ac:dyDescent="0.3">
      <c r="A22" s="37">
        <v>17</v>
      </c>
      <c r="B22" s="37">
        <v>23220010</v>
      </c>
      <c r="C22" s="38" t="s">
        <v>162</v>
      </c>
      <c r="D22" s="50">
        <v>2011</v>
      </c>
      <c r="E22" s="52" t="s">
        <v>26</v>
      </c>
      <c r="F22" s="37">
        <v>3</v>
      </c>
      <c r="G22" s="37">
        <v>6</v>
      </c>
      <c r="H22" s="37">
        <v>9</v>
      </c>
      <c r="I22" s="42">
        <f>SUM(F22:H22)</f>
        <v>18</v>
      </c>
      <c r="J22" s="37"/>
      <c r="K22" s="37"/>
      <c r="L22" s="37"/>
      <c r="M22" s="42">
        <f>SUM(J22:L22)</f>
        <v>0</v>
      </c>
      <c r="N22" s="36">
        <f>SUM(I22,M22)</f>
        <v>18</v>
      </c>
      <c r="O22" s="30"/>
      <c r="P22"/>
      <c r="Q22" s="12"/>
      <c r="R22" s="3"/>
      <c r="S22" s="13"/>
      <c r="T22"/>
    </row>
    <row r="23" spans="1:20" ht="14.4" x14ac:dyDescent="0.3">
      <c r="A23" s="37">
        <v>18</v>
      </c>
      <c r="B23" s="37">
        <v>19620078</v>
      </c>
      <c r="C23" s="38" t="s">
        <v>165</v>
      </c>
      <c r="D23" s="50">
        <v>2011</v>
      </c>
      <c r="E23" s="52" t="s">
        <v>54</v>
      </c>
      <c r="F23" s="37"/>
      <c r="G23" s="37">
        <v>9</v>
      </c>
      <c r="H23" s="37"/>
      <c r="I23" s="42">
        <f>SUM(F23:H23)</f>
        <v>9</v>
      </c>
      <c r="J23" s="37"/>
      <c r="K23" s="37"/>
      <c r="L23" s="37">
        <v>3</v>
      </c>
      <c r="M23" s="42">
        <f>SUM(J23:L23)</f>
        <v>3</v>
      </c>
      <c r="N23" s="36">
        <f>SUM(I23,M23)</f>
        <v>12</v>
      </c>
      <c r="O23" s="30"/>
      <c r="P23"/>
      <c r="Q23" s="12"/>
      <c r="R23" s="3"/>
      <c r="S23" s="13"/>
      <c r="T23"/>
    </row>
    <row r="24" spans="1:20" ht="14.4" x14ac:dyDescent="0.3">
      <c r="A24" s="37">
        <v>19</v>
      </c>
      <c r="B24" s="37">
        <v>10920097</v>
      </c>
      <c r="C24" s="38" t="s">
        <v>138</v>
      </c>
      <c r="D24" s="50">
        <v>2011</v>
      </c>
      <c r="E24" s="52" t="s">
        <v>24</v>
      </c>
      <c r="F24" s="37">
        <v>4</v>
      </c>
      <c r="G24" s="37"/>
      <c r="H24" s="37">
        <v>4</v>
      </c>
      <c r="I24" s="42">
        <f>SUM(F24:H24)</f>
        <v>8</v>
      </c>
      <c r="J24" s="37">
        <v>3</v>
      </c>
      <c r="K24" s="37"/>
      <c r="L24" s="37"/>
      <c r="M24" s="42">
        <f>SUM(J24:L24)</f>
        <v>3</v>
      </c>
      <c r="N24" s="36">
        <f>SUM(I24,M24)</f>
        <v>11</v>
      </c>
      <c r="O24" s="30"/>
      <c r="P24"/>
      <c r="Q24" s="12"/>
      <c r="R24" s="3"/>
      <c r="S24" s="13"/>
      <c r="T24"/>
    </row>
    <row r="25" spans="1:20" ht="14.4" x14ac:dyDescent="0.3">
      <c r="A25" s="37">
        <v>20</v>
      </c>
      <c r="B25" s="37">
        <v>19620082</v>
      </c>
      <c r="C25" s="38" t="s">
        <v>135</v>
      </c>
      <c r="D25" s="50">
        <v>2011</v>
      </c>
      <c r="E25" s="52" t="s">
        <v>54</v>
      </c>
      <c r="F25" s="37"/>
      <c r="G25" s="37">
        <v>2</v>
      </c>
      <c r="H25" s="37"/>
      <c r="I25" s="42">
        <f>SUM(F25:H25)</f>
        <v>2</v>
      </c>
      <c r="J25" s="37">
        <v>6</v>
      </c>
      <c r="K25" s="37"/>
      <c r="L25" s="37">
        <v>1</v>
      </c>
      <c r="M25" s="42">
        <f>SUM(J25:L25)</f>
        <v>7</v>
      </c>
      <c r="N25" s="36">
        <f>SUM(I25,M25)</f>
        <v>9</v>
      </c>
      <c r="O25" s="30"/>
      <c r="P25"/>
      <c r="Q25" s="12"/>
      <c r="R25" s="3"/>
      <c r="S25" s="13"/>
      <c r="T25"/>
    </row>
    <row r="26" spans="1:20" ht="14.4" x14ac:dyDescent="0.3">
      <c r="A26" s="37">
        <v>21</v>
      </c>
      <c r="B26" s="37">
        <v>11320098</v>
      </c>
      <c r="C26" s="38" t="s">
        <v>156</v>
      </c>
      <c r="D26" s="50">
        <v>2010</v>
      </c>
      <c r="E26" s="52" t="s">
        <v>8</v>
      </c>
      <c r="F26" s="37"/>
      <c r="G26" s="37"/>
      <c r="H26" s="37">
        <v>2</v>
      </c>
      <c r="I26" s="42">
        <f>SUM(F26:H26)</f>
        <v>2</v>
      </c>
      <c r="J26" s="37"/>
      <c r="K26" s="37"/>
      <c r="L26" s="37">
        <v>5</v>
      </c>
      <c r="M26" s="42">
        <f>SUM(J26:L26)</f>
        <v>5</v>
      </c>
      <c r="N26" s="36">
        <f>SUM(I26,M26)</f>
        <v>7</v>
      </c>
      <c r="O26" s="30"/>
      <c r="P26"/>
      <c r="Q26" s="12"/>
      <c r="R26" s="3"/>
      <c r="S26" s="13"/>
      <c r="T26"/>
    </row>
    <row r="27" spans="1:20" ht="14.4" x14ac:dyDescent="0.3">
      <c r="A27" s="37">
        <v>22</v>
      </c>
      <c r="B27" s="37">
        <v>11220104</v>
      </c>
      <c r="C27" s="38" t="s">
        <v>136</v>
      </c>
      <c r="D27" s="50">
        <v>2011</v>
      </c>
      <c r="E27" s="52" t="s">
        <v>32</v>
      </c>
      <c r="F27" s="37"/>
      <c r="G27" s="37"/>
      <c r="H27" s="37"/>
      <c r="I27" s="42">
        <f>SUM(F27:H27)</f>
        <v>0</v>
      </c>
      <c r="J27" s="37">
        <v>5</v>
      </c>
      <c r="K27" s="37"/>
      <c r="L27" s="37"/>
      <c r="M27" s="42">
        <f>SUM(J27:L27)</f>
        <v>5</v>
      </c>
      <c r="N27" s="36">
        <f>SUM(I27,M27)</f>
        <v>5</v>
      </c>
      <c r="O27" s="30"/>
      <c r="P27"/>
      <c r="Q27" s="12"/>
      <c r="R27" s="3"/>
      <c r="S27" s="13"/>
      <c r="T27"/>
    </row>
    <row r="28" spans="1:20" ht="14.4" x14ac:dyDescent="0.3">
      <c r="A28" s="37">
        <v>23</v>
      </c>
      <c r="B28" s="37">
        <v>12120050</v>
      </c>
      <c r="C28" s="38" t="s">
        <v>154</v>
      </c>
      <c r="D28" s="50">
        <v>2010</v>
      </c>
      <c r="E28" s="52" t="s">
        <v>76</v>
      </c>
      <c r="F28" s="37"/>
      <c r="G28" s="37">
        <v>5</v>
      </c>
      <c r="H28" s="37"/>
      <c r="I28" s="42">
        <f>SUM(F28:H28)</f>
        <v>5</v>
      </c>
      <c r="J28" s="37"/>
      <c r="K28" s="37"/>
      <c r="L28" s="37"/>
      <c r="M28" s="42">
        <f>SUM(J28:L28)</f>
        <v>0</v>
      </c>
      <c r="N28" s="36">
        <f>SUM(I28,M28)</f>
        <v>5</v>
      </c>
      <c r="O28" s="30"/>
      <c r="P28"/>
      <c r="Q28" s="12"/>
      <c r="R28" s="3"/>
      <c r="S28" s="13"/>
      <c r="T28"/>
    </row>
    <row r="29" spans="1:20" ht="14.4" x14ac:dyDescent="0.3">
      <c r="A29" s="37">
        <v>24</v>
      </c>
      <c r="B29" s="37">
        <v>23020019</v>
      </c>
      <c r="C29" s="38" t="s">
        <v>157</v>
      </c>
      <c r="D29" s="50">
        <v>2010</v>
      </c>
      <c r="E29" s="52" t="s">
        <v>151</v>
      </c>
      <c r="F29" s="37"/>
      <c r="G29" s="37"/>
      <c r="H29" s="37"/>
      <c r="I29" s="42">
        <f>SUM(F29:H29)</f>
        <v>0</v>
      </c>
      <c r="J29" s="37"/>
      <c r="K29" s="37">
        <v>4</v>
      </c>
      <c r="L29" s="37"/>
      <c r="M29" s="42">
        <f>SUM(J29:L29)</f>
        <v>4</v>
      </c>
      <c r="N29" s="36">
        <f>SUM(I29,M29)</f>
        <v>4</v>
      </c>
      <c r="O29" s="30"/>
      <c r="P29"/>
      <c r="Q29" s="12"/>
      <c r="R29" s="3"/>
      <c r="S29" s="13"/>
      <c r="T29"/>
    </row>
    <row r="30" spans="1:20" ht="14.4" x14ac:dyDescent="0.3">
      <c r="A30" s="37">
        <v>25</v>
      </c>
      <c r="B30" s="37">
        <v>10120083</v>
      </c>
      <c r="C30" s="38" t="s">
        <v>148</v>
      </c>
      <c r="D30" s="50">
        <v>2010</v>
      </c>
      <c r="E30" s="52" t="s">
        <v>6</v>
      </c>
      <c r="F30" s="37"/>
      <c r="G30" s="37"/>
      <c r="H30" s="37"/>
      <c r="I30" s="42">
        <f>SUM(F30:H30)</f>
        <v>0</v>
      </c>
      <c r="J30" s="37"/>
      <c r="K30" s="37"/>
      <c r="L30" s="37">
        <v>4</v>
      </c>
      <c r="M30" s="42">
        <f>SUM(J30:L30)</f>
        <v>4</v>
      </c>
      <c r="N30" s="36">
        <f>SUM(I30,M30)</f>
        <v>4</v>
      </c>
      <c r="O30" s="30"/>
      <c r="P30"/>
      <c r="Q30" s="12"/>
      <c r="R30" s="3"/>
      <c r="S30" s="13"/>
      <c r="T30"/>
    </row>
    <row r="31" spans="1:20" ht="14.4" x14ac:dyDescent="0.3">
      <c r="A31" s="37">
        <v>26</v>
      </c>
      <c r="B31" s="37">
        <v>23020022</v>
      </c>
      <c r="C31" s="38" t="s">
        <v>150</v>
      </c>
      <c r="D31" s="50">
        <v>2011</v>
      </c>
      <c r="E31" s="52" t="s">
        <v>151</v>
      </c>
      <c r="F31" s="37"/>
      <c r="G31" s="37"/>
      <c r="H31" s="37"/>
      <c r="I31" s="42">
        <f>SUM(F31:H31)</f>
        <v>0</v>
      </c>
      <c r="J31" s="37"/>
      <c r="K31" s="37">
        <v>3</v>
      </c>
      <c r="L31" s="37"/>
      <c r="M31" s="42">
        <f>SUM(J31:L31)</f>
        <v>3</v>
      </c>
      <c r="N31" s="36">
        <f>SUM(I31,M31)</f>
        <v>3</v>
      </c>
      <c r="O31" s="30"/>
      <c r="P31"/>
      <c r="Q31" s="12"/>
      <c r="R31" s="3"/>
      <c r="S31" s="13"/>
      <c r="T31"/>
    </row>
    <row r="32" spans="1:20" ht="14.4" x14ac:dyDescent="0.3">
      <c r="A32" s="37">
        <v>27</v>
      </c>
      <c r="B32" s="37">
        <v>20420005</v>
      </c>
      <c r="C32" s="38" t="s">
        <v>139</v>
      </c>
      <c r="D32" s="50">
        <v>2011</v>
      </c>
      <c r="E32" s="52" t="s">
        <v>30</v>
      </c>
      <c r="F32" s="37"/>
      <c r="G32" s="37"/>
      <c r="H32" s="37"/>
      <c r="I32" s="42">
        <f>SUM(F32:H32)</f>
        <v>0</v>
      </c>
      <c r="J32" s="37">
        <v>2</v>
      </c>
      <c r="K32" s="37"/>
      <c r="L32" s="37"/>
      <c r="M32" s="42">
        <f>SUM(J32:L32)</f>
        <v>2</v>
      </c>
      <c r="N32" s="36">
        <f>SUM(I32,M32)</f>
        <v>2</v>
      </c>
      <c r="O32" s="30"/>
      <c r="P32"/>
      <c r="Q32" s="12"/>
      <c r="R32" s="3"/>
      <c r="S32" s="13"/>
      <c r="T32"/>
    </row>
    <row r="33" spans="1:20" ht="14.4" x14ac:dyDescent="0.3">
      <c r="A33" s="37">
        <v>28</v>
      </c>
      <c r="B33" s="37">
        <v>12820132</v>
      </c>
      <c r="C33" s="38" t="s">
        <v>140</v>
      </c>
      <c r="D33" s="50">
        <v>2010</v>
      </c>
      <c r="E33" s="52" t="s">
        <v>17</v>
      </c>
      <c r="F33" s="37"/>
      <c r="G33" s="37"/>
      <c r="H33" s="37"/>
      <c r="I33" s="42">
        <f>SUM(F33:H33)</f>
        <v>0</v>
      </c>
      <c r="J33" s="37">
        <v>1</v>
      </c>
      <c r="K33" s="37"/>
      <c r="L33" s="37"/>
      <c r="M33" s="42">
        <f>SUM(J33:L33)</f>
        <v>1</v>
      </c>
      <c r="N33" s="36">
        <f>SUM(I33,M33)</f>
        <v>1</v>
      </c>
      <c r="O33" s="30"/>
      <c r="P33"/>
      <c r="Q33" s="12"/>
      <c r="R33" s="3"/>
      <c r="S33" s="13"/>
      <c r="T33"/>
    </row>
    <row r="34" spans="1:20" ht="14.4" x14ac:dyDescent="0.3">
      <c r="A34" s="37">
        <v>29</v>
      </c>
      <c r="B34" s="37">
        <v>17620018</v>
      </c>
      <c r="C34" s="38" t="s">
        <v>143</v>
      </c>
      <c r="D34" s="50">
        <v>2010</v>
      </c>
      <c r="E34" s="52" t="s">
        <v>44</v>
      </c>
      <c r="F34" s="37"/>
      <c r="G34" s="37">
        <v>1</v>
      </c>
      <c r="H34" s="37"/>
      <c r="I34" s="42">
        <f>SUM(F34:H34)</f>
        <v>1</v>
      </c>
      <c r="J34" s="37"/>
      <c r="K34" s="37"/>
      <c r="L34" s="37"/>
      <c r="M34" s="42">
        <f>SUM(J34:L34)</f>
        <v>0</v>
      </c>
      <c r="N34" s="36">
        <f>SUM(I34,M34)</f>
        <v>1</v>
      </c>
      <c r="O34" s="30"/>
      <c r="P34"/>
      <c r="Q34" s="12"/>
      <c r="R34" s="3"/>
      <c r="S34" s="13"/>
      <c r="T34"/>
    </row>
    <row r="35" spans="1:20" ht="14.4" x14ac:dyDescent="0.3">
      <c r="A35" s="37">
        <v>30</v>
      </c>
      <c r="B35" s="37">
        <v>10920096</v>
      </c>
      <c r="C35" s="38" t="s">
        <v>149</v>
      </c>
      <c r="D35" s="50">
        <v>2011</v>
      </c>
      <c r="E35" s="52" t="s">
        <v>24</v>
      </c>
      <c r="F35" s="37">
        <v>1</v>
      </c>
      <c r="G35" s="37"/>
      <c r="H35" s="37"/>
      <c r="I35" s="42">
        <f>SUM(F35:H35)</f>
        <v>1</v>
      </c>
      <c r="J35" s="37"/>
      <c r="K35" s="37"/>
      <c r="L35" s="37"/>
      <c r="M35" s="42">
        <f>SUM(J35:L35)</f>
        <v>0</v>
      </c>
      <c r="N35" s="36">
        <f>SUM(I35,M35)</f>
        <v>1</v>
      </c>
      <c r="O35" s="30"/>
      <c r="P35"/>
      <c r="Q35" s="12"/>
      <c r="R35" s="3"/>
      <c r="S35" s="13"/>
      <c r="T35"/>
    </row>
    <row r="36" spans="1:20" ht="14.4" x14ac:dyDescent="0.3">
      <c r="A36" s="37">
        <v>31</v>
      </c>
      <c r="B36" s="37">
        <v>10520191</v>
      </c>
      <c r="C36" s="38" t="s">
        <v>163</v>
      </c>
      <c r="D36" s="50">
        <v>2010</v>
      </c>
      <c r="E36" s="52" t="s">
        <v>49</v>
      </c>
      <c r="F36" s="37"/>
      <c r="G36" s="37"/>
      <c r="H36" s="37"/>
      <c r="I36" s="42">
        <f>SUM(F36:H36)</f>
        <v>0</v>
      </c>
      <c r="J36" s="37"/>
      <c r="K36" s="37"/>
      <c r="L36" s="37"/>
      <c r="M36" s="42">
        <f>SUM(J36:L36)</f>
        <v>0</v>
      </c>
      <c r="N36" s="36">
        <f>SUM(I36,M36)</f>
        <v>0</v>
      </c>
      <c r="O36" s="30"/>
      <c r="P36"/>
      <c r="Q36" s="12"/>
      <c r="R36" s="3"/>
      <c r="S36" s="13"/>
      <c r="T36"/>
    </row>
    <row r="37" spans="1:20" ht="14.4" x14ac:dyDescent="0.3">
      <c r="A37" s="37">
        <v>32</v>
      </c>
      <c r="B37" s="37">
        <v>21520019</v>
      </c>
      <c r="C37" s="38" t="s">
        <v>152</v>
      </c>
      <c r="D37" s="50">
        <v>2011</v>
      </c>
      <c r="E37" s="52" t="s">
        <v>60</v>
      </c>
      <c r="F37" s="37"/>
      <c r="G37" s="37"/>
      <c r="H37" s="37"/>
      <c r="I37" s="42">
        <f>SUM(F37:H37)</f>
        <v>0</v>
      </c>
      <c r="J37" s="37"/>
      <c r="K37" s="37"/>
      <c r="L37" s="37"/>
      <c r="M37" s="42">
        <f>SUM(J37:L37)</f>
        <v>0</v>
      </c>
      <c r="N37" s="36">
        <f>SUM(I37,M37)</f>
        <v>0</v>
      </c>
      <c r="O37" s="30"/>
      <c r="T37"/>
    </row>
    <row r="38" spans="1:20" ht="14.4" x14ac:dyDescent="0.3">
      <c r="A38" s="37">
        <v>33</v>
      </c>
      <c r="B38" s="37">
        <v>17620028</v>
      </c>
      <c r="C38" s="38" t="s">
        <v>166</v>
      </c>
      <c r="D38" s="50">
        <v>2011</v>
      </c>
      <c r="E38" s="52" t="s">
        <v>44</v>
      </c>
      <c r="F38" s="37"/>
      <c r="G38" s="37"/>
      <c r="H38" s="37"/>
      <c r="I38" s="42">
        <f>SUM(F38:H38)</f>
        <v>0</v>
      </c>
      <c r="J38" s="37"/>
      <c r="K38" s="37"/>
      <c r="L38" s="37"/>
      <c r="M38" s="42">
        <f>SUM(J38:L38)</f>
        <v>0</v>
      </c>
      <c r="N38" s="36">
        <f>SUM(I38,M38)</f>
        <v>0</v>
      </c>
      <c r="O38" s="30"/>
      <c r="P38"/>
      <c r="Q38" s="12"/>
      <c r="R38" s="3"/>
      <c r="S38" s="13"/>
      <c r="T38"/>
    </row>
    <row r="39" spans="1:20" ht="14.4" x14ac:dyDescent="0.3">
      <c r="A39" s="37">
        <v>34</v>
      </c>
      <c r="B39" s="37">
        <v>23020012</v>
      </c>
      <c r="C39" s="38" t="s">
        <v>158</v>
      </c>
      <c r="D39" s="50">
        <v>2011</v>
      </c>
      <c r="E39" s="52" t="s">
        <v>151</v>
      </c>
      <c r="F39" s="37"/>
      <c r="G39" s="37"/>
      <c r="H39" s="37"/>
      <c r="I39" s="42">
        <f>SUM(F39:H39)</f>
        <v>0</v>
      </c>
      <c r="J39" s="37"/>
      <c r="K39" s="37"/>
      <c r="L39" s="37"/>
      <c r="M39" s="42">
        <f>SUM(J39:L39)</f>
        <v>0</v>
      </c>
      <c r="N39" s="36">
        <f>SUM(I39,M39)</f>
        <v>0</v>
      </c>
      <c r="O39" s="30"/>
      <c r="P39"/>
      <c r="Q39" s="12"/>
      <c r="R39" s="3"/>
      <c r="S39" s="13"/>
      <c r="T39"/>
    </row>
    <row r="40" spans="1:20" ht="14.4" x14ac:dyDescent="0.3">
      <c r="A40" s="37">
        <v>35</v>
      </c>
      <c r="B40" s="37">
        <v>11020291</v>
      </c>
      <c r="C40" s="38" t="s">
        <v>144</v>
      </c>
      <c r="D40" s="50">
        <v>2011</v>
      </c>
      <c r="E40" s="52" t="s">
        <v>40</v>
      </c>
      <c r="F40" s="37"/>
      <c r="G40" s="37"/>
      <c r="H40" s="37"/>
      <c r="I40" s="42">
        <f>SUM(F40:H40)</f>
        <v>0</v>
      </c>
      <c r="J40" s="37"/>
      <c r="K40" s="37"/>
      <c r="L40" s="37"/>
      <c r="M40" s="42">
        <f>SUM(J40:L40)</f>
        <v>0</v>
      </c>
      <c r="N40" s="36">
        <f>SUM(I40,M40)</f>
        <v>0</v>
      </c>
      <c r="O40" s="30"/>
      <c r="P40"/>
      <c r="Q40" s="12"/>
      <c r="R40" s="3"/>
      <c r="S40" s="13"/>
      <c r="T40"/>
    </row>
    <row r="41" spans="1:20" ht="14.4" x14ac:dyDescent="0.3">
      <c r="A41" s="37">
        <v>36</v>
      </c>
      <c r="B41" s="37">
        <v>23220011</v>
      </c>
      <c r="C41" s="38" t="s">
        <v>142</v>
      </c>
      <c r="D41" s="50">
        <v>2011</v>
      </c>
      <c r="E41" s="52" t="s">
        <v>26</v>
      </c>
      <c r="F41" s="37"/>
      <c r="G41" s="37"/>
      <c r="H41" s="37"/>
      <c r="I41" s="42">
        <f>SUM(F41:H41)</f>
        <v>0</v>
      </c>
      <c r="J41" s="37"/>
      <c r="K41" s="37"/>
      <c r="L41" s="37"/>
      <c r="M41" s="42">
        <f>SUM(J41:L41)</f>
        <v>0</v>
      </c>
      <c r="N41" s="36">
        <f>SUM(I41,M41)</f>
        <v>0</v>
      </c>
      <c r="O41" s="30"/>
      <c r="P41"/>
      <c r="Q41" s="12"/>
      <c r="R41" s="3"/>
      <c r="S41" s="13"/>
      <c r="T41"/>
    </row>
    <row r="42" spans="1:20" ht="14.4" x14ac:dyDescent="0.3">
      <c r="A42" s="37">
        <v>37</v>
      </c>
      <c r="B42" s="37">
        <v>12820135</v>
      </c>
      <c r="C42" s="38" t="s">
        <v>160</v>
      </c>
      <c r="D42" s="50">
        <v>2010</v>
      </c>
      <c r="E42" s="52" t="s">
        <v>17</v>
      </c>
      <c r="F42" s="37"/>
      <c r="G42" s="37"/>
      <c r="H42" s="37"/>
      <c r="I42" s="42">
        <f>SUM(F42:H42)</f>
        <v>0</v>
      </c>
      <c r="J42" s="37"/>
      <c r="K42" s="37"/>
      <c r="L42" s="37"/>
      <c r="M42" s="42">
        <f>SUM(J42:L42)</f>
        <v>0</v>
      </c>
      <c r="N42" s="36">
        <f>SUM(I42,M42)</f>
        <v>0</v>
      </c>
      <c r="O42" s="30"/>
      <c r="P42"/>
      <c r="Q42" s="12"/>
      <c r="R42" s="3"/>
      <c r="S42" s="13"/>
      <c r="T42"/>
    </row>
    <row r="43" spans="1:20" x14ac:dyDescent="0.3">
      <c r="A43" s="37">
        <v>38</v>
      </c>
      <c r="B43" s="37">
        <v>20420010</v>
      </c>
      <c r="C43" s="38" t="s">
        <v>145</v>
      </c>
      <c r="D43" s="50">
        <v>2011</v>
      </c>
      <c r="E43" s="52" t="s">
        <v>30</v>
      </c>
      <c r="F43" s="37"/>
      <c r="G43" s="37"/>
      <c r="H43" s="37"/>
      <c r="I43" s="42">
        <f>SUM(F43:H43)</f>
        <v>0</v>
      </c>
      <c r="J43" s="37"/>
      <c r="K43" s="37"/>
      <c r="L43" s="37"/>
      <c r="M43" s="42">
        <f>SUM(J43:L43)</f>
        <v>0</v>
      </c>
      <c r="N43" s="36">
        <f>SUM(I43,M43)</f>
        <v>0</v>
      </c>
      <c r="O43" s="30"/>
    </row>
    <row r="44" spans="1:20" x14ac:dyDescent="0.3">
      <c r="A44" s="37">
        <v>39</v>
      </c>
      <c r="B44" s="37">
        <v>17720058</v>
      </c>
      <c r="C44" s="38" t="s">
        <v>153</v>
      </c>
      <c r="D44" s="50">
        <v>2011</v>
      </c>
      <c r="E44" s="52" t="s">
        <v>51</v>
      </c>
      <c r="F44" s="37"/>
      <c r="G44" s="37"/>
      <c r="H44" s="37"/>
      <c r="I44" s="42">
        <f>SUM(F44:H44)</f>
        <v>0</v>
      </c>
      <c r="J44" s="37"/>
      <c r="K44" s="37"/>
      <c r="L44" s="37"/>
      <c r="M44" s="42">
        <f>SUM(J44:L44)</f>
        <v>0</v>
      </c>
      <c r="N44" s="36">
        <f>SUM(I44,M44)</f>
        <v>0</v>
      </c>
      <c r="O44" s="30"/>
    </row>
    <row r="45" spans="1:20" x14ac:dyDescent="0.3">
      <c r="A45" s="37">
        <v>40</v>
      </c>
      <c r="B45" s="37">
        <v>11020317</v>
      </c>
      <c r="C45" s="38" t="s">
        <v>141</v>
      </c>
      <c r="D45" s="50">
        <v>2011</v>
      </c>
      <c r="E45" s="52" t="s">
        <v>40</v>
      </c>
      <c r="F45" s="37"/>
      <c r="G45" s="37"/>
      <c r="H45" s="37"/>
      <c r="I45" s="42">
        <f>SUM(F45:H45)</f>
        <v>0</v>
      </c>
      <c r="J45" s="37"/>
      <c r="K45" s="37"/>
      <c r="L45" s="37"/>
      <c r="M45" s="42">
        <f>SUM(J45:L45)</f>
        <v>0</v>
      </c>
      <c r="N45" s="36">
        <f>SUM(I45,M45)</f>
        <v>0</v>
      </c>
      <c r="O45" s="30"/>
    </row>
    <row r="46" spans="1:20" x14ac:dyDescent="0.3">
      <c r="A46" s="37">
        <v>41</v>
      </c>
      <c r="B46" s="37">
        <v>19620090</v>
      </c>
      <c r="C46" s="38" t="s">
        <v>147</v>
      </c>
      <c r="D46" s="50">
        <v>2011</v>
      </c>
      <c r="E46" s="52" t="s">
        <v>54</v>
      </c>
      <c r="F46" s="37"/>
      <c r="G46" s="37"/>
      <c r="H46" s="37"/>
      <c r="I46" s="42">
        <f>SUM(F46:H46)</f>
        <v>0</v>
      </c>
      <c r="J46" s="37"/>
      <c r="K46" s="37"/>
      <c r="L46" s="37"/>
      <c r="M46" s="42">
        <f>SUM(J46:L46)</f>
        <v>0</v>
      </c>
      <c r="N46" s="36">
        <f>SUM(I46,M46)</f>
        <v>0</v>
      </c>
      <c r="O46" s="30"/>
    </row>
    <row r="47" spans="1:20" x14ac:dyDescent="0.3">
      <c r="A47" s="37">
        <v>42</v>
      </c>
      <c r="B47" s="57">
        <v>12820136</v>
      </c>
      <c r="C47" s="41" t="s">
        <v>361</v>
      </c>
      <c r="D47" s="54">
        <v>2011</v>
      </c>
      <c r="E47" s="55" t="s">
        <v>17</v>
      </c>
      <c r="F47" s="37"/>
      <c r="G47" s="37"/>
      <c r="H47" s="37"/>
      <c r="I47" s="42">
        <f>SUM(F47:H47)</f>
        <v>0</v>
      </c>
      <c r="J47" s="37"/>
      <c r="K47" s="37"/>
      <c r="L47" s="37"/>
      <c r="M47" s="42">
        <f>SUM(J47:L47)</f>
        <v>0</v>
      </c>
      <c r="N47" s="36">
        <f>SUM(I47,M47)</f>
        <v>0</v>
      </c>
    </row>
    <row r="48" spans="1:20" x14ac:dyDescent="0.3">
      <c r="A48" s="37">
        <v>43</v>
      </c>
      <c r="B48" s="57">
        <v>11120091</v>
      </c>
      <c r="C48" s="41" t="s">
        <v>362</v>
      </c>
      <c r="D48" s="54">
        <v>2011</v>
      </c>
      <c r="E48" s="55" t="s">
        <v>334</v>
      </c>
      <c r="F48" s="37"/>
      <c r="G48" s="37"/>
      <c r="H48" s="37"/>
      <c r="I48" s="42">
        <f>SUM(F48:H48)</f>
        <v>0</v>
      </c>
      <c r="J48" s="37"/>
      <c r="K48" s="37"/>
      <c r="L48" s="37"/>
      <c r="M48" s="42">
        <f>SUM(J48:L48)</f>
        <v>0</v>
      </c>
      <c r="N48" s="36">
        <f>SUM(I48,M48)</f>
        <v>0</v>
      </c>
    </row>
    <row r="49" spans="1:14" x14ac:dyDescent="0.3">
      <c r="A49" s="37">
        <v>44</v>
      </c>
      <c r="B49" s="57">
        <v>11520057</v>
      </c>
      <c r="C49" s="41" t="s">
        <v>363</v>
      </c>
      <c r="D49" s="54">
        <v>2011</v>
      </c>
      <c r="E49" s="55" t="s">
        <v>110</v>
      </c>
      <c r="F49" s="37"/>
      <c r="G49" s="37"/>
      <c r="H49" s="37"/>
      <c r="I49" s="42">
        <f>SUM(F49:H49)</f>
        <v>0</v>
      </c>
      <c r="J49" s="37"/>
      <c r="K49" s="37"/>
      <c r="L49" s="37"/>
      <c r="M49" s="42">
        <f>SUM(J49:L49)</f>
        <v>0</v>
      </c>
      <c r="N49" s="36">
        <f>SUM(I49,M49)</f>
        <v>0</v>
      </c>
    </row>
    <row r="50" spans="1:14" x14ac:dyDescent="0.3">
      <c r="A50" s="37">
        <v>45</v>
      </c>
      <c r="B50" s="57">
        <v>20420007</v>
      </c>
      <c r="C50" s="41" t="s">
        <v>364</v>
      </c>
      <c r="D50" s="54">
        <v>2010</v>
      </c>
      <c r="E50" s="55" t="s">
        <v>30</v>
      </c>
      <c r="F50" s="37"/>
      <c r="G50" s="37"/>
      <c r="H50" s="37"/>
      <c r="I50" s="42">
        <f>SUM(F50:H50)</f>
        <v>0</v>
      </c>
      <c r="J50" s="37"/>
      <c r="K50" s="37"/>
      <c r="L50" s="37"/>
      <c r="M50" s="42">
        <f>SUM(J50:L50)</f>
        <v>0</v>
      </c>
      <c r="N50" s="36">
        <f>SUM(I50,M50)</f>
        <v>0</v>
      </c>
    </row>
  </sheetData>
  <sortState ref="B6:N50">
    <sortCondition descending="1" ref="N6:N50"/>
  </sortState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9C8C-68FF-4594-8FF9-E188B82233E2}">
  <sheetPr>
    <tabColor rgb="FF00B0F0"/>
  </sheetPr>
  <dimension ref="A2:U63"/>
  <sheetViews>
    <sheetView workbookViewId="0">
      <selection activeCell="C63" sqref="C63"/>
    </sheetView>
  </sheetViews>
  <sheetFormatPr defaultRowHeight="10.8" customHeight="1" x14ac:dyDescent="0.3"/>
  <cols>
    <col min="1" max="1" width="4.88671875" style="40" customWidth="1"/>
    <col min="2" max="2" width="8.88671875" style="40"/>
    <col min="3" max="3" width="27.5546875" style="78" customWidth="1"/>
    <col min="4" max="4" width="6.109375" style="40" customWidth="1"/>
    <col min="5" max="5" width="6.109375" style="59" customWidth="1"/>
    <col min="6" max="7" width="5.109375" style="40" customWidth="1"/>
    <col min="8" max="8" width="6.109375" style="40" customWidth="1"/>
    <col min="9" max="9" width="5.109375" style="59" customWidth="1"/>
    <col min="10" max="11" width="5.109375" style="40" customWidth="1"/>
    <col min="12" max="12" width="8.44140625" style="40" customWidth="1"/>
    <col min="13" max="13" width="5.109375" style="59" customWidth="1"/>
    <col min="14" max="14" width="5.109375" style="60" customWidth="1"/>
    <col min="15" max="17" width="8.88671875" style="58"/>
    <col min="18" max="18" width="17.109375" style="58" customWidth="1"/>
    <col min="19" max="20" width="3.33203125" style="58" customWidth="1"/>
    <col min="21" max="16384" width="8.88671875" style="58"/>
  </cols>
  <sheetData>
    <row r="2" spans="1:21" ht="10.8" customHeight="1" x14ac:dyDescent="0.3">
      <c r="C2" s="75" t="s">
        <v>224</v>
      </c>
    </row>
    <row r="4" spans="1:21" s="60" customFormat="1" ht="10.8" customHeight="1" x14ac:dyDescent="0.3">
      <c r="A4" s="61" t="s">
        <v>0</v>
      </c>
      <c r="B4" s="61" t="s">
        <v>1</v>
      </c>
      <c r="C4" s="72" t="s">
        <v>2</v>
      </c>
      <c r="D4" s="61" t="s">
        <v>3</v>
      </c>
      <c r="E4" s="61" t="s">
        <v>4</v>
      </c>
      <c r="F4" s="61" t="s">
        <v>223</v>
      </c>
      <c r="G4" s="61" t="s">
        <v>324</v>
      </c>
      <c r="H4" s="61" t="s">
        <v>345</v>
      </c>
      <c r="I4" s="61" t="s">
        <v>343</v>
      </c>
      <c r="J4" s="61" t="s">
        <v>217</v>
      </c>
      <c r="K4" s="61" t="s">
        <v>325</v>
      </c>
      <c r="L4" s="61" t="s">
        <v>346</v>
      </c>
      <c r="M4" s="61" t="s">
        <v>344</v>
      </c>
      <c r="N4" s="62" t="s">
        <v>229</v>
      </c>
    </row>
    <row r="5" spans="1:21" ht="10.8" customHeight="1" x14ac:dyDescent="0.3">
      <c r="A5" s="63">
        <v>1</v>
      </c>
      <c r="B5" s="63">
        <v>14210247</v>
      </c>
      <c r="C5" s="76" t="s">
        <v>167</v>
      </c>
      <c r="D5" s="63">
        <v>2010</v>
      </c>
      <c r="E5" s="64" t="s">
        <v>28</v>
      </c>
      <c r="F5" s="63">
        <v>25</v>
      </c>
      <c r="G5" s="63">
        <v>25</v>
      </c>
      <c r="H5" s="63">
        <v>25</v>
      </c>
      <c r="I5" s="65">
        <f>SUM(F5:H5)</f>
        <v>75</v>
      </c>
      <c r="J5" s="63">
        <v>25</v>
      </c>
      <c r="K5" s="63"/>
      <c r="L5" s="63">
        <v>25</v>
      </c>
      <c r="M5" s="65">
        <f>SUM(J5:L5)</f>
        <v>50</v>
      </c>
      <c r="N5" s="62">
        <f>SUM(I5,M5)</f>
        <v>125</v>
      </c>
      <c r="O5" s="40"/>
      <c r="Q5"/>
      <c r="R5" s="12"/>
      <c r="S5" s="3"/>
      <c r="T5" s="13"/>
      <c r="U5" s="66"/>
    </row>
    <row r="6" spans="1:21" ht="10.8" customHeight="1" x14ac:dyDescent="0.3">
      <c r="A6" s="63">
        <v>2</v>
      </c>
      <c r="B6" s="63">
        <v>10110130</v>
      </c>
      <c r="C6" s="76" t="s">
        <v>170</v>
      </c>
      <c r="D6" s="63">
        <v>2011</v>
      </c>
      <c r="E6" s="64" t="s">
        <v>6</v>
      </c>
      <c r="F6" s="63">
        <v>12</v>
      </c>
      <c r="G6" s="63">
        <v>20</v>
      </c>
      <c r="H6" s="63">
        <v>15</v>
      </c>
      <c r="I6" s="65">
        <f>SUM(F6:H6)</f>
        <v>47</v>
      </c>
      <c r="J6" s="63">
        <v>12</v>
      </c>
      <c r="K6" s="63">
        <v>15</v>
      </c>
      <c r="L6" s="63">
        <v>10</v>
      </c>
      <c r="M6" s="65">
        <f>SUM(J6:L6)</f>
        <v>37</v>
      </c>
      <c r="N6" s="62">
        <f>SUM(I6,M6)</f>
        <v>84</v>
      </c>
      <c r="O6" s="40"/>
      <c r="Q6"/>
      <c r="R6" s="12"/>
      <c r="S6" s="3"/>
      <c r="T6" s="13"/>
      <c r="U6" s="66"/>
    </row>
    <row r="7" spans="1:21" ht="10.8" customHeight="1" x14ac:dyDescent="0.3">
      <c r="A7" s="63">
        <v>3</v>
      </c>
      <c r="B7" s="63">
        <v>10510301</v>
      </c>
      <c r="C7" s="76" t="s">
        <v>173</v>
      </c>
      <c r="D7" s="63">
        <v>2010</v>
      </c>
      <c r="E7" s="64" t="s">
        <v>49</v>
      </c>
      <c r="F7" s="63">
        <v>15</v>
      </c>
      <c r="G7" s="63">
        <v>11</v>
      </c>
      <c r="H7" s="63">
        <v>12</v>
      </c>
      <c r="I7" s="65">
        <f>SUM(F7:H7)</f>
        <v>38</v>
      </c>
      <c r="J7" s="63">
        <v>9</v>
      </c>
      <c r="K7" s="63">
        <v>20</v>
      </c>
      <c r="L7" s="63">
        <v>15</v>
      </c>
      <c r="M7" s="65">
        <f>SUM(J7:L7)</f>
        <v>44</v>
      </c>
      <c r="N7" s="62">
        <f>SUM(I7,M7)</f>
        <v>82</v>
      </c>
      <c r="O7" s="40"/>
      <c r="Q7"/>
      <c r="R7" s="12"/>
      <c r="S7" s="3"/>
      <c r="T7" s="13"/>
      <c r="U7" s="66"/>
    </row>
    <row r="8" spans="1:21" ht="10.8" customHeight="1" x14ac:dyDescent="0.3">
      <c r="A8" s="63">
        <v>4</v>
      </c>
      <c r="B8" s="63">
        <v>17610101</v>
      </c>
      <c r="C8" s="76" t="s">
        <v>168</v>
      </c>
      <c r="D8" s="63">
        <v>2010</v>
      </c>
      <c r="E8" s="64" t="s">
        <v>44</v>
      </c>
      <c r="F8" s="63"/>
      <c r="G8" s="63">
        <v>4</v>
      </c>
      <c r="H8" s="63">
        <v>20</v>
      </c>
      <c r="I8" s="65">
        <f>SUM(F8:H8)</f>
        <v>24</v>
      </c>
      <c r="J8" s="63">
        <v>20</v>
      </c>
      <c r="K8" s="63"/>
      <c r="L8" s="63">
        <v>20</v>
      </c>
      <c r="M8" s="65">
        <f>SUM(J8:L8)</f>
        <v>40</v>
      </c>
      <c r="N8" s="62">
        <f>SUM(I8,M8)</f>
        <v>64</v>
      </c>
      <c r="O8" s="40"/>
      <c r="Q8"/>
      <c r="R8" s="12"/>
      <c r="S8" s="3"/>
      <c r="T8" s="13"/>
      <c r="U8" s="66"/>
    </row>
    <row r="9" spans="1:21" ht="10.8" customHeight="1" x14ac:dyDescent="0.3">
      <c r="A9" s="63">
        <v>5</v>
      </c>
      <c r="B9" s="63">
        <v>10110131</v>
      </c>
      <c r="C9" s="76" t="s">
        <v>197</v>
      </c>
      <c r="D9" s="63">
        <v>2011</v>
      </c>
      <c r="E9" s="64" t="s">
        <v>6</v>
      </c>
      <c r="F9" s="63">
        <v>9</v>
      </c>
      <c r="G9" s="63">
        <v>12</v>
      </c>
      <c r="H9" s="63"/>
      <c r="I9" s="65">
        <f>SUM(F9:H9)</f>
        <v>21</v>
      </c>
      <c r="J9" s="63"/>
      <c r="K9" s="63">
        <v>25</v>
      </c>
      <c r="L9" s="63">
        <v>12</v>
      </c>
      <c r="M9" s="65">
        <f>SUM(J9:L9)</f>
        <v>37</v>
      </c>
      <c r="N9" s="62">
        <f>SUM(I9,M9)</f>
        <v>58</v>
      </c>
      <c r="O9" s="40"/>
      <c r="Q9"/>
      <c r="R9" s="12"/>
      <c r="S9" s="3"/>
      <c r="T9" s="13"/>
      <c r="U9" s="66"/>
    </row>
    <row r="10" spans="1:21" ht="10.8" customHeight="1" x14ac:dyDescent="0.3">
      <c r="A10" s="63">
        <v>6</v>
      </c>
      <c r="B10" s="63">
        <v>11310152</v>
      </c>
      <c r="C10" s="76" t="s">
        <v>169</v>
      </c>
      <c r="D10" s="63">
        <v>2011</v>
      </c>
      <c r="E10" s="64" t="s">
        <v>8</v>
      </c>
      <c r="F10" s="63">
        <v>11</v>
      </c>
      <c r="G10" s="63">
        <v>15</v>
      </c>
      <c r="H10" s="63">
        <v>11</v>
      </c>
      <c r="I10" s="65">
        <f>SUM(F10:H10)</f>
        <v>37</v>
      </c>
      <c r="J10" s="63">
        <v>15</v>
      </c>
      <c r="K10" s="63"/>
      <c r="L10" s="63"/>
      <c r="M10" s="65">
        <f>SUM(J10:L10)</f>
        <v>15</v>
      </c>
      <c r="N10" s="62">
        <f>SUM(I10,M10)</f>
        <v>52</v>
      </c>
      <c r="O10" s="40"/>
      <c r="Q10"/>
      <c r="R10" s="12"/>
      <c r="S10" s="3"/>
      <c r="T10" s="13"/>
      <c r="U10" s="66"/>
    </row>
    <row r="11" spans="1:21" ht="10.8" customHeight="1" x14ac:dyDescent="0.3">
      <c r="A11" s="63">
        <v>7</v>
      </c>
      <c r="B11" s="63">
        <v>19610088</v>
      </c>
      <c r="C11" s="76" t="s">
        <v>196</v>
      </c>
      <c r="D11" s="63">
        <v>2010</v>
      </c>
      <c r="E11" s="64" t="s">
        <v>54</v>
      </c>
      <c r="F11" s="63">
        <v>20</v>
      </c>
      <c r="G11" s="63">
        <v>10</v>
      </c>
      <c r="H11" s="63">
        <v>10</v>
      </c>
      <c r="I11" s="65">
        <f>SUM(F11:H11)</f>
        <v>40</v>
      </c>
      <c r="J11" s="63"/>
      <c r="K11" s="63"/>
      <c r="L11" s="63">
        <v>9</v>
      </c>
      <c r="M11" s="65">
        <f>SUM(J11:L11)</f>
        <v>9</v>
      </c>
      <c r="N11" s="62">
        <f>SUM(I11,M11)</f>
        <v>49</v>
      </c>
      <c r="O11" s="40"/>
      <c r="Q11"/>
      <c r="R11" s="12"/>
      <c r="S11" s="3"/>
      <c r="T11" s="13"/>
      <c r="U11" s="66"/>
    </row>
    <row r="12" spans="1:21" ht="10.8" customHeight="1" x14ac:dyDescent="0.3">
      <c r="A12" s="63">
        <v>8</v>
      </c>
      <c r="B12" s="63">
        <v>21310048</v>
      </c>
      <c r="C12" s="76" t="s">
        <v>175</v>
      </c>
      <c r="D12" s="63">
        <v>2011</v>
      </c>
      <c r="E12" s="64" t="s">
        <v>10</v>
      </c>
      <c r="F12" s="63">
        <v>10</v>
      </c>
      <c r="G12" s="63">
        <v>8</v>
      </c>
      <c r="H12" s="63"/>
      <c r="I12" s="65">
        <f>SUM(F12:H12)</f>
        <v>18</v>
      </c>
      <c r="J12" s="63">
        <v>7</v>
      </c>
      <c r="K12" s="63">
        <v>12</v>
      </c>
      <c r="L12" s="63"/>
      <c r="M12" s="65">
        <f>SUM(J12:L12)</f>
        <v>19</v>
      </c>
      <c r="N12" s="62">
        <f>SUM(I12,M12)</f>
        <v>37</v>
      </c>
      <c r="O12" s="40"/>
      <c r="Q12"/>
      <c r="R12" s="12"/>
      <c r="S12" s="3"/>
      <c r="T12" s="13"/>
      <c r="U12" s="66"/>
    </row>
    <row r="13" spans="1:21" ht="10.8" customHeight="1" x14ac:dyDescent="0.3">
      <c r="A13" s="63">
        <v>9</v>
      </c>
      <c r="B13" s="63">
        <v>11310158</v>
      </c>
      <c r="C13" s="76" t="s">
        <v>174</v>
      </c>
      <c r="D13" s="63">
        <v>2010</v>
      </c>
      <c r="E13" s="64" t="s">
        <v>8</v>
      </c>
      <c r="F13" s="63">
        <v>8</v>
      </c>
      <c r="G13" s="63"/>
      <c r="H13" s="63">
        <v>4</v>
      </c>
      <c r="I13" s="65">
        <f>SUM(F13:H13)</f>
        <v>12</v>
      </c>
      <c r="J13" s="63">
        <v>8</v>
      </c>
      <c r="K13" s="63">
        <v>11</v>
      </c>
      <c r="L13" s="63"/>
      <c r="M13" s="65">
        <f>SUM(J13:L13)</f>
        <v>19</v>
      </c>
      <c r="N13" s="62">
        <f>SUM(I13,M13)</f>
        <v>31</v>
      </c>
      <c r="O13" s="40"/>
      <c r="Q13"/>
      <c r="R13" s="12"/>
      <c r="S13" s="3"/>
      <c r="T13" s="13"/>
      <c r="U13" s="66"/>
    </row>
    <row r="14" spans="1:21" ht="10.8" customHeight="1" x14ac:dyDescent="0.3">
      <c r="A14" s="63">
        <v>10</v>
      </c>
      <c r="B14" s="63">
        <v>17610080</v>
      </c>
      <c r="C14" s="76" t="s">
        <v>172</v>
      </c>
      <c r="D14" s="63">
        <v>2011</v>
      </c>
      <c r="E14" s="64" t="s">
        <v>44</v>
      </c>
      <c r="F14" s="63"/>
      <c r="G14" s="63">
        <v>9</v>
      </c>
      <c r="H14" s="63"/>
      <c r="I14" s="65">
        <f>SUM(F14:H14)</f>
        <v>9</v>
      </c>
      <c r="J14" s="63">
        <v>10</v>
      </c>
      <c r="K14" s="63"/>
      <c r="L14" s="63">
        <v>11</v>
      </c>
      <c r="M14" s="65">
        <f>SUM(J14:L14)</f>
        <v>21</v>
      </c>
      <c r="N14" s="62">
        <f>SUM(I14,M14)</f>
        <v>30</v>
      </c>
      <c r="O14" s="40"/>
      <c r="Q14"/>
      <c r="R14" s="12"/>
      <c r="S14" s="3"/>
      <c r="T14" s="13"/>
      <c r="U14" s="66"/>
    </row>
    <row r="15" spans="1:21" ht="10.8" customHeight="1" x14ac:dyDescent="0.3">
      <c r="A15" s="63">
        <v>11</v>
      </c>
      <c r="B15" s="63">
        <v>11810232</v>
      </c>
      <c r="C15" s="76" t="s">
        <v>177</v>
      </c>
      <c r="D15" s="63">
        <v>2010</v>
      </c>
      <c r="E15" s="64" t="s">
        <v>13</v>
      </c>
      <c r="F15" s="63">
        <v>7</v>
      </c>
      <c r="G15" s="63">
        <v>7</v>
      </c>
      <c r="H15" s="63">
        <v>9</v>
      </c>
      <c r="I15" s="65">
        <f>SUM(F15:H15)</f>
        <v>23</v>
      </c>
      <c r="J15" s="63">
        <v>5</v>
      </c>
      <c r="K15" s="63"/>
      <c r="L15" s="63"/>
      <c r="M15" s="65">
        <f>SUM(J15:L15)</f>
        <v>5</v>
      </c>
      <c r="N15" s="62">
        <f>SUM(I15,M15)</f>
        <v>28</v>
      </c>
      <c r="O15" s="40"/>
      <c r="Q15"/>
      <c r="R15" s="12"/>
      <c r="S15" s="3"/>
      <c r="T15" s="13"/>
      <c r="U15" s="66"/>
    </row>
    <row r="16" spans="1:21" ht="10.8" customHeight="1" x14ac:dyDescent="0.3">
      <c r="A16" s="63">
        <v>12</v>
      </c>
      <c r="B16" s="63">
        <v>11010478</v>
      </c>
      <c r="C16" s="76" t="s">
        <v>171</v>
      </c>
      <c r="D16" s="63">
        <v>2011</v>
      </c>
      <c r="E16" s="64" t="s">
        <v>40</v>
      </c>
      <c r="F16" s="63">
        <v>6</v>
      </c>
      <c r="G16" s="63"/>
      <c r="H16" s="63"/>
      <c r="I16" s="65">
        <f>SUM(F16:H16)</f>
        <v>6</v>
      </c>
      <c r="J16" s="63">
        <v>11</v>
      </c>
      <c r="K16" s="63"/>
      <c r="L16" s="63">
        <v>8</v>
      </c>
      <c r="M16" s="65">
        <f>SUM(J16:L16)</f>
        <v>19</v>
      </c>
      <c r="N16" s="62">
        <f>SUM(I16,M16)</f>
        <v>25</v>
      </c>
      <c r="O16" s="40"/>
      <c r="Q16"/>
      <c r="R16" s="12"/>
      <c r="S16" s="3"/>
      <c r="T16" s="13"/>
      <c r="U16" s="66"/>
    </row>
    <row r="17" spans="1:21" ht="10.8" customHeight="1" x14ac:dyDescent="0.3">
      <c r="A17" s="63">
        <v>13</v>
      </c>
      <c r="B17" s="63">
        <v>23210008</v>
      </c>
      <c r="C17" s="76" t="s">
        <v>180</v>
      </c>
      <c r="D17" s="63">
        <v>2011</v>
      </c>
      <c r="E17" s="64" t="s">
        <v>26</v>
      </c>
      <c r="F17" s="63">
        <v>5</v>
      </c>
      <c r="G17" s="63">
        <v>6</v>
      </c>
      <c r="H17" s="63">
        <v>8</v>
      </c>
      <c r="I17" s="65">
        <f>SUM(F17:H17)</f>
        <v>19</v>
      </c>
      <c r="J17" s="63">
        <v>2</v>
      </c>
      <c r="K17" s="63"/>
      <c r="L17" s="63"/>
      <c r="M17" s="65">
        <f>SUM(J17:L17)</f>
        <v>2</v>
      </c>
      <c r="N17" s="62">
        <f>SUM(I17,M17)</f>
        <v>21</v>
      </c>
      <c r="O17" s="40"/>
      <c r="Q17"/>
      <c r="R17" s="12"/>
      <c r="S17" s="3"/>
      <c r="T17" s="13"/>
      <c r="U17" s="66"/>
    </row>
    <row r="18" spans="1:21" ht="10.8" customHeight="1" x14ac:dyDescent="0.3">
      <c r="A18" s="63">
        <v>14</v>
      </c>
      <c r="B18" s="63">
        <v>11310154</v>
      </c>
      <c r="C18" s="76" t="s">
        <v>179</v>
      </c>
      <c r="D18" s="63">
        <v>2011</v>
      </c>
      <c r="E18" s="64" t="s">
        <v>8</v>
      </c>
      <c r="F18" s="63">
        <v>4</v>
      </c>
      <c r="G18" s="63"/>
      <c r="H18" s="63">
        <v>2</v>
      </c>
      <c r="I18" s="65">
        <f>SUM(F18:H18)</f>
        <v>6</v>
      </c>
      <c r="J18" s="63">
        <v>3</v>
      </c>
      <c r="K18" s="63">
        <v>7</v>
      </c>
      <c r="L18" s="63">
        <v>2</v>
      </c>
      <c r="M18" s="65">
        <f>SUM(J18:L18)</f>
        <v>12</v>
      </c>
      <c r="N18" s="62">
        <f>SUM(I18,M18)</f>
        <v>18</v>
      </c>
      <c r="O18" s="40"/>
      <c r="Q18"/>
      <c r="R18" s="12"/>
      <c r="S18" s="3"/>
      <c r="T18" s="13"/>
      <c r="U18" s="66"/>
    </row>
    <row r="19" spans="1:21" ht="10.8" customHeight="1" x14ac:dyDescent="0.3">
      <c r="A19" s="63">
        <v>15</v>
      </c>
      <c r="B19" s="63">
        <v>10110134</v>
      </c>
      <c r="C19" s="76" t="s">
        <v>176</v>
      </c>
      <c r="D19" s="63">
        <v>2010</v>
      </c>
      <c r="E19" s="64" t="s">
        <v>6</v>
      </c>
      <c r="F19" s="63">
        <v>2</v>
      </c>
      <c r="G19" s="63">
        <v>5</v>
      </c>
      <c r="H19" s="63"/>
      <c r="I19" s="65">
        <f>SUM(F19:H19)</f>
        <v>7</v>
      </c>
      <c r="J19" s="63">
        <v>6</v>
      </c>
      <c r="K19" s="63"/>
      <c r="L19" s="63">
        <v>5</v>
      </c>
      <c r="M19" s="65">
        <f>SUM(J19:L19)</f>
        <v>11</v>
      </c>
      <c r="N19" s="62">
        <f>SUM(I19,M19)</f>
        <v>18</v>
      </c>
      <c r="O19" s="40"/>
      <c r="Q19"/>
      <c r="R19" s="12"/>
      <c r="S19" s="3"/>
      <c r="T19" s="13"/>
      <c r="U19" s="66"/>
    </row>
    <row r="20" spans="1:21" ht="10.8" customHeight="1" x14ac:dyDescent="0.3">
      <c r="A20" s="63">
        <v>16</v>
      </c>
      <c r="B20" s="79">
        <v>11810200</v>
      </c>
      <c r="C20" s="77" t="s">
        <v>326</v>
      </c>
      <c r="D20" s="63">
        <v>2010</v>
      </c>
      <c r="E20" s="64" t="s">
        <v>13</v>
      </c>
      <c r="F20" s="63"/>
      <c r="G20" s="63">
        <v>2</v>
      </c>
      <c r="H20" s="63">
        <v>5</v>
      </c>
      <c r="I20" s="65">
        <f>SUM(F20:H20)</f>
        <v>7</v>
      </c>
      <c r="J20" s="63"/>
      <c r="K20" s="63">
        <v>10</v>
      </c>
      <c r="L20" s="63"/>
      <c r="M20" s="65">
        <f>SUM(J20:L20)</f>
        <v>10</v>
      </c>
      <c r="N20" s="62">
        <f>SUM(I20,M20)</f>
        <v>17</v>
      </c>
      <c r="O20" s="40"/>
      <c r="Q20"/>
      <c r="R20" s="12"/>
      <c r="S20" s="3"/>
      <c r="T20" s="13"/>
      <c r="U20"/>
    </row>
    <row r="21" spans="1:21" ht="10.8" customHeight="1" x14ac:dyDescent="0.3">
      <c r="A21" s="63">
        <v>17</v>
      </c>
      <c r="B21" s="63">
        <v>10110132</v>
      </c>
      <c r="C21" s="76" t="s">
        <v>184</v>
      </c>
      <c r="D21" s="63">
        <v>2011</v>
      </c>
      <c r="E21" s="64" t="s">
        <v>6</v>
      </c>
      <c r="F21" s="63">
        <v>3</v>
      </c>
      <c r="G21" s="63">
        <v>3</v>
      </c>
      <c r="H21" s="63"/>
      <c r="I21" s="65">
        <f>SUM(F21:H21)</f>
        <v>6</v>
      </c>
      <c r="J21" s="63"/>
      <c r="K21" s="63"/>
      <c r="L21" s="63">
        <v>7</v>
      </c>
      <c r="M21" s="65">
        <f>SUM(J21:L21)</f>
        <v>7</v>
      </c>
      <c r="N21" s="62">
        <f>SUM(I21,M21)</f>
        <v>13</v>
      </c>
      <c r="O21" s="40"/>
    </row>
    <row r="22" spans="1:21" ht="10.8" customHeight="1" x14ac:dyDescent="0.3">
      <c r="A22" s="63">
        <v>18</v>
      </c>
      <c r="B22" s="63">
        <v>21310055</v>
      </c>
      <c r="C22" s="76" t="s">
        <v>182</v>
      </c>
      <c r="D22" s="63">
        <v>2011</v>
      </c>
      <c r="E22" s="64" t="s">
        <v>10</v>
      </c>
      <c r="F22" s="63"/>
      <c r="G22" s="63"/>
      <c r="H22" s="63">
        <v>3</v>
      </c>
      <c r="I22" s="65">
        <f>SUM(F22:H22)</f>
        <v>3</v>
      </c>
      <c r="J22" s="63"/>
      <c r="K22" s="63">
        <v>8</v>
      </c>
      <c r="L22" s="63">
        <v>1</v>
      </c>
      <c r="M22" s="65">
        <f>SUM(J22:L22)</f>
        <v>9</v>
      </c>
      <c r="N22" s="62">
        <f>SUM(I22,M22)</f>
        <v>12</v>
      </c>
      <c r="O22" s="40"/>
      <c r="Q22"/>
      <c r="R22" s="12"/>
      <c r="S22" s="3"/>
      <c r="T22" s="13"/>
      <c r="U22"/>
    </row>
    <row r="23" spans="1:21" ht="10.8" customHeight="1" x14ac:dyDescent="0.3">
      <c r="A23" s="63">
        <v>19</v>
      </c>
      <c r="B23" s="63">
        <v>11010477</v>
      </c>
      <c r="C23" s="76" t="s">
        <v>178</v>
      </c>
      <c r="D23" s="63">
        <v>2010</v>
      </c>
      <c r="E23" s="64" t="s">
        <v>40</v>
      </c>
      <c r="F23" s="63"/>
      <c r="G23" s="63"/>
      <c r="H23" s="63">
        <v>7</v>
      </c>
      <c r="I23" s="65">
        <f>SUM(F23:H23)</f>
        <v>7</v>
      </c>
      <c r="J23" s="63">
        <v>4</v>
      </c>
      <c r="K23" s="63"/>
      <c r="L23" s="63"/>
      <c r="M23" s="65">
        <f>SUM(J23:L23)</f>
        <v>4</v>
      </c>
      <c r="N23" s="62">
        <f>SUM(I23,M23)</f>
        <v>11</v>
      </c>
      <c r="O23" s="40"/>
      <c r="Q23"/>
      <c r="R23" s="12"/>
      <c r="S23" s="3"/>
      <c r="T23" s="13"/>
      <c r="U23"/>
    </row>
    <row r="24" spans="1:21" ht="10.8" customHeight="1" x14ac:dyDescent="0.3">
      <c r="A24" s="63">
        <v>20</v>
      </c>
      <c r="B24" s="63">
        <v>19610130</v>
      </c>
      <c r="C24" s="76" t="s">
        <v>181</v>
      </c>
      <c r="D24" s="63">
        <v>2010</v>
      </c>
      <c r="E24" s="64" t="s">
        <v>54</v>
      </c>
      <c r="F24" s="63"/>
      <c r="G24" s="63"/>
      <c r="H24" s="63"/>
      <c r="I24" s="65">
        <f>SUM(F24:H24)</f>
        <v>0</v>
      </c>
      <c r="J24" s="63">
        <v>1</v>
      </c>
      <c r="K24" s="63">
        <v>9</v>
      </c>
      <c r="L24" s="63"/>
      <c r="M24" s="65">
        <f>SUM(J24:L24)</f>
        <v>10</v>
      </c>
      <c r="N24" s="62">
        <f>SUM(I24,M24)</f>
        <v>10</v>
      </c>
      <c r="O24" s="40"/>
      <c r="Q24"/>
      <c r="R24" s="12"/>
      <c r="S24" s="3"/>
      <c r="T24" s="13"/>
      <c r="U24"/>
    </row>
    <row r="25" spans="1:21" ht="10.8" customHeight="1" x14ac:dyDescent="0.3">
      <c r="A25" s="63">
        <v>21</v>
      </c>
      <c r="B25" s="63">
        <v>10110136</v>
      </c>
      <c r="C25" s="76" t="s">
        <v>201</v>
      </c>
      <c r="D25" s="63">
        <v>2010</v>
      </c>
      <c r="E25" s="64" t="s">
        <v>6</v>
      </c>
      <c r="F25" s="63"/>
      <c r="G25" s="63"/>
      <c r="H25" s="63">
        <v>6</v>
      </c>
      <c r="I25" s="65">
        <f>SUM(F25:H25)</f>
        <v>6</v>
      </c>
      <c r="J25" s="63"/>
      <c r="K25" s="63"/>
      <c r="L25" s="63">
        <v>3</v>
      </c>
      <c r="M25" s="65">
        <f>SUM(J25:L25)</f>
        <v>3</v>
      </c>
      <c r="N25" s="62">
        <f>SUM(I25,M25)</f>
        <v>9</v>
      </c>
      <c r="O25" s="40"/>
      <c r="Q25"/>
      <c r="R25" s="12"/>
      <c r="S25" s="3"/>
      <c r="T25" s="13"/>
      <c r="U25"/>
    </row>
    <row r="26" spans="1:21" ht="10.8" customHeight="1" x14ac:dyDescent="0.3">
      <c r="A26" s="63">
        <v>22</v>
      </c>
      <c r="B26" s="63">
        <v>11810213</v>
      </c>
      <c r="C26" s="76" t="s">
        <v>185</v>
      </c>
      <c r="D26" s="63">
        <v>2010</v>
      </c>
      <c r="E26" s="64" t="s">
        <v>13</v>
      </c>
      <c r="F26" s="63"/>
      <c r="G26" s="63"/>
      <c r="H26" s="63">
        <v>1</v>
      </c>
      <c r="I26" s="65">
        <f>SUM(F26:H26)</f>
        <v>1</v>
      </c>
      <c r="J26" s="63"/>
      <c r="K26" s="63">
        <v>6</v>
      </c>
      <c r="L26" s="63"/>
      <c r="M26" s="65">
        <f>SUM(J26:L26)</f>
        <v>6</v>
      </c>
      <c r="N26" s="62">
        <f>SUM(I26,M26)</f>
        <v>7</v>
      </c>
      <c r="O26" s="40"/>
      <c r="Q26"/>
      <c r="R26" s="12"/>
      <c r="S26" s="3"/>
      <c r="T26" s="13"/>
      <c r="U26"/>
    </row>
    <row r="27" spans="1:21" ht="10.8" customHeight="1" x14ac:dyDescent="0.3">
      <c r="A27" s="63">
        <v>23</v>
      </c>
      <c r="B27" s="63">
        <v>17610112</v>
      </c>
      <c r="C27" s="76" t="s">
        <v>183</v>
      </c>
      <c r="D27" s="63">
        <v>2011</v>
      </c>
      <c r="E27" s="64" t="s">
        <v>44</v>
      </c>
      <c r="F27" s="63"/>
      <c r="G27" s="63"/>
      <c r="H27" s="63"/>
      <c r="I27" s="65">
        <f>SUM(F27:H27)</f>
        <v>0</v>
      </c>
      <c r="J27" s="63"/>
      <c r="K27" s="63"/>
      <c r="L27" s="63">
        <v>6</v>
      </c>
      <c r="M27" s="65">
        <f>SUM(J27:L27)</f>
        <v>6</v>
      </c>
      <c r="N27" s="62">
        <f>SUM(I27,M27)</f>
        <v>6</v>
      </c>
      <c r="O27" s="40"/>
      <c r="Q27"/>
      <c r="R27" s="12"/>
      <c r="S27" s="3"/>
      <c r="T27" s="13"/>
      <c r="U27"/>
    </row>
    <row r="28" spans="1:21" ht="10.8" customHeight="1" x14ac:dyDescent="0.3">
      <c r="A28" s="63">
        <v>24</v>
      </c>
      <c r="B28" s="79">
        <v>21310061</v>
      </c>
      <c r="C28" s="77" t="s">
        <v>327</v>
      </c>
      <c r="D28" s="63">
        <v>2011</v>
      </c>
      <c r="E28" s="64" t="s">
        <v>10</v>
      </c>
      <c r="F28" s="63"/>
      <c r="G28" s="63"/>
      <c r="H28" s="63"/>
      <c r="I28" s="65">
        <f>SUM(F28:H28)</f>
        <v>0</v>
      </c>
      <c r="J28" s="63"/>
      <c r="K28" s="63">
        <v>5</v>
      </c>
      <c r="L28" s="63"/>
      <c r="M28" s="65">
        <f>SUM(J28:L28)</f>
        <v>5</v>
      </c>
      <c r="N28" s="62">
        <f>SUM(I28,M28)</f>
        <v>5</v>
      </c>
      <c r="O28" s="40"/>
      <c r="U28"/>
    </row>
    <row r="29" spans="1:21" ht="10.8" customHeight="1" x14ac:dyDescent="0.3">
      <c r="A29" s="63">
        <v>25</v>
      </c>
      <c r="B29" s="63">
        <v>10110135</v>
      </c>
      <c r="C29" s="76" t="s">
        <v>209</v>
      </c>
      <c r="D29" s="63">
        <v>2011</v>
      </c>
      <c r="E29" s="64" t="s">
        <v>6</v>
      </c>
      <c r="F29" s="63">
        <v>1</v>
      </c>
      <c r="G29" s="63"/>
      <c r="H29" s="63"/>
      <c r="I29" s="65">
        <f>SUM(F29:H29)</f>
        <v>1</v>
      </c>
      <c r="J29" s="63"/>
      <c r="K29" s="63"/>
      <c r="L29" s="63">
        <v>4</v>
      </c>
      <c r="M29" s="65">
        <f>SUM(J29:L29)</f>
        <v>4</v>
      </c>
      <c r="N29" s="62">
        <f>SUM(I29,M29)</f>
        <v>5</v>
      </c>
      <c r="O29" s="40"/>
      <c r="Q29"/>
      <c r="R29" s="12"/>
      <c r="S29" s="3"/>
      <c r="T29" s="13"/>
      <c r="U29"/>
    </row>
    <row r="30" spans="1:21" ht="10.8" customHeight="1" x14ac:dyDescent="0.3">
      <c r="A30" s="63">
        <v>26</v>
      </c>
      <c r="B30" s="63">
        <v>17610111</v>
      </c>
      <c r="C30" s="76" t="s">
        <v>187</v>
      </c>
      <c r="D30" s="63">
        <v>2011</v>
      </c>
      <c r="E30" s="64" t="s">
        <v>44</v>
      </c>
      <c r="F30" s="63"/>
      <c r="G30" s="63"/>
      <c r="H30" s="63"/>
      <c r="I30" s="65">
        <f>SUM(F30:H30)</f>
        <v>0</v>
      </c>
      <c r="J30" s="63"/>
      <c r="K30" s="63">
        <v>4</v>
      </c>
      <c r="L30" s="63"/>
      <c r="M30" s="65">
        <f>SUM(J30:L30)</f>
        <v>4</v>
      </c>
      <c r="N30" s="62">
        <f>SUM(I30,M30)</f>
        <v>4</v>
      </c>
      <c r="O30" s="40"/>
      <c r="Q30"/>
      <c r="R30" s="12"/>
      <c r="S30" s="3"/>
      <c r="T30" s="13"/>
      <c r="U30"/>
    </row>
    <row r="31" spans="1:21" ht="10.8" customHeight="1" x14ac:dyDescent="0.3">
      <c r="A31" s="63">
        <v>27</v>
      </c>
      <c r="B31" s="79">
        <v>10510308</v>
      </c>
      <c r="C31" s="77" t="s">
        <v>328</v>
      </c>
      <c r="D31" s="63">
        <v>2011</v>
      </c>
      <c r="E31" s="64" t="s">
        <v>49</v>
      </c>
      <c r="F31" s="63"/>
      <c r="G31" s="63"/>
      <c r="H31" s="63"/>
      <c r="I31" s="65">
        <f>SUM(F31:H31)</f>
        <v>0</v>
      </c>
      <c r="J31" s="63"/>
      <c r="K31" s="63">
        <v>3</v>
      </c>
      <c r="L31" s="63"/>
      <c r="M31" s="65">
        <f>SUM(J31:L31)</f>
        <v>3</v>
      </c>
      <c r="N31" s="62">
        <f>SUM(I31,M31)</f>
        <v>3</v>
      </c>
      <c r="O31" s="40"/>
      <c r="Q31"/>
      <c r="R31" s="12"/>
      <c r="S31" s="3"/>
      <c r="T31" s="13"/>
      <c r="U31"/>
    </row>
    <row r="32" spans="1:21" ht="10.8" customHeight="1" x14ac:dyDescent="0.3">
      <c r="A32" s="63">
        <v>28</v>
      </c>
      <c r="B32" s="63">
        <v>11510111</v>
      </c>
      <c r="C32" s="76" t="s">
        <v>212</v>
      </c>
      <c r="D32" s="63">
        <v>2011</v>
      </c>
      <c r="E32" s="64" t="s">
        <v>110</v>
      </c>
      <c r="F32" s="63"/>
      <c r="G32" s="63"/>
      <c r="H32" s="63"/>
      <c r="I32" s="65">
        <f>SUM(F32:H32)</f>
        <v>0</v>
      </c>
      <c r="J32" s="63"/>
      <c r="K32" s="63">
        <v>2</v>
      </c>
      <c r="L32" s="63"/>
      <c r="M32" s="65">
        <f>SUM(J32:L32)</f>
        <v>2</v>
      </c>
      <c r="N32" s="62">
        <f>SUM(I32,M32)</f>
        <v>2</v>
      </c>
      <c r="O32" s="40"/>
      <c r="Q32"/>
      <c r="R32" s="12"/>
      <c r="S32" s="3"/>
      <c r="T32" s="13"/>
      <c r="U32"/>
    </row>
    <row r="33" spans="1:21" ht="10.8" customHeight="1" x14ac:dyDescent="0.3">
      <c r="A33" s="63">
        <v>29</v>
      </c>
      <c r="B33" s="63">
        <v>21310058</v>
      </c>
      <c r="C33" s="76" t="s">
        <v>200</v>
      </c>
      <c r="D33" s="63">
        <v>2011</v>
      </c>
      <c r="E33" s="64" t="s">
        <v>10</v>
      </c>
      <c r="F33" s="63"/>
      <c r="G33" s="63"/>
      <c r="H33" s="63"/>
      <c r="I33" s="65">
        <f>SUM(F33:H33)</f>
        <v>0</v>
      </c>
      <c r="J33" s="63"/>
      <c r="K33" s="63">
        <v>1</v>
      </c>
      <c r="L33" s="63"/>
      <c r="M33" s="65">
        <f>SUM(J33:L33)</f>
        <v>1</v>
      </c>
      <c r="N33" s="62">
        <f>SUM(I33,M33)</f>
        <v>1</v>
      </c>
      <c r="O33" s="40"/>
      <c r="Q33"/>
      <c r="R33" s="12"/>
      <c r="S33" s="3"/>
      <c r="T33" s="13"/>
      <c r="U33"/>
    </row>
    <row r="34" spans="1:21" ht="10.8" customHeight="1" x14ac:dyDescent="0.3">
      <c r="A34" s="63">
        <v>30</v>
      </c>
      <c r="B34" s="63">
        <v>11010462</v>
      </c>
      <c r="C34" s="76" t="s">
        <v>188</v>
      </c>
      <c r="D34" s="63">
        <v>2011</v>
      </c>
      <c r="E34" s="64" t="s">
        <v>40</v>
      </c>
      <c r="F34" s="63"/>
      <c r="G34" s="63">
        <v>1</v>
      </c>
      <c r="H34" s="63"/>
      <c r="I34" s="65">
        <f>SUM(F34:H34)</f>
        <v>1</v>
      </c>
      <c r="J34" s="63"/>
      <c r="K34" s="63"/>
      <c r="L34" s="63"/>
      <c r="M34" s="65">
        <f>SUM(J34:L34)</f>
        <v>0</v>
      </c>
      <c r="N34" s="62">
        <f>SUM(I34,M34)</f>
        <v>1</v>
      </c>
      <c r="O34" s="40"/>
      <c r="U34"/>
    </row>
    <row r="35" spans="1:21" ht="10.8" customHeight="1" x14ac:dyDescent="0.3">
      <c r="A35" s="63">
        <v>31</v>
      </c>
      <c r="B35" s="63">
        <v>11010475</v>
      </c>
      <c r="C35" s="76" t="s">
        <v>215</v>
      </c>
      <c r="D35" s="63">
        <v>2011</v>
      </c>
      <c r="E35" s="64" t="s">
        <v>40</v>
      </c>
      <c r="F35" s="63"/>
      <c r="G35" s="63"/>
      <c r="H35" s="63"/>
      <c r="I35" s="65">
        <f>SUM(F35:H35)</f>
        <v>0</v>
      </c>
      <c r="J35" s="63"/>
      <c r="K35" s="63"/>
      <c r="L35" s="63"/>
      <c r="M35" s="65">
        <f>SUM(J35:L35)</f>
        <v>0</v>
      </c>
      <c r="N35" s="62">
        <f>SUM(I35,M35)</f>
        <v>0</v>
      </c>
      <c r="O35" s="40"/>
      <c r="Q35"/>
      <c r="R35" s="12"/>
      <c r="S35" s="3"/>
      <c r="T35" s="13"/>
      <c r="U35"/>
    </row>
    <row r="36" spans="1:21" ht="10.8" customHeight="1" x14ac:dyDescent="0.3">
      <c r="A36" s="63">
        <v>32</v>
      </c>
      <c r="B36" s="63">
        <v>10910167</v>
      </c>
      <c r="C36" s="76" t="s">
        <v>192</v>
      </c>
      <c r="D36" s="63">
        <v>2011</v>
      </c>
      <c r="E36" s="64" t="s">
        <v>24</v>
      </c>
      <c r="F36" s="63"/>
      <c r="G36" s="63"/>
      <c r="H36" s="63"/>
      <c r="I36" s="65">
        <f>SUM(F36:H36)</f>
        <v>0</v>
      </c>
      <c r="J36" s="63"/>
      <c r="K36" s="63"/>
      <c r="L36" s="63"/>
      <c r="M36" s="65">
        <f>SUM(J36:L36)</f>
        <v>0</v>
      </c>
      <c r="N36" s="62">
        <f>SUM(I36,M36)</f>
        <v>0</v>
      </c>
      <c r="O36" s="40"/>
      <c r="Q36"/>
      <c r="R36" s="12"/>
      <c r="S36" s="3"/>
      <c r="T36" s="13"/>
      <c r="U36"/>
    </row>
    <row r="37" spans="1:21" ht="10.8" customHeight="1" x14ac:dyDescent="0.3">
      <c r="A37" s="63">
        <v>33</v>
      </c>
      <c r="B37" s="63">
        <v>11310144</v>
      </c>
      <c r="C37" s="76" t="s">
        <v>216</v>
      </c>
      <c r="D37" s="63">
        <v>2010</v>
      </c>
      <c r="E37" s="64" t="s">
        <v>8</v>
      </c>
      <c r="F37" s="63"/>
      <c r="G37" s="63"/>
      <c r="H37" s="63"/>
      <c r="I37" s="65">
        <f>SUM(F37:H37)</f>
        <v>0</v>
      </c>
      <c r="J37" s="63"/>
      <c r="K37" s="63"/>
      <c r="L37" s="63"/>
      <c r="M37" s="65">
        <f>SUM(J37:L37)</f>
        <v>0</v>
      </c>
      <c r="N37" s="62">
        <f>SUM(I37,M37)</f>
        <v>0</v>
      </c>
      <c r="O37" s="40"/>
      <c r="Q37"/>
      <c r="R37" s="12"/>
      <c r="S37" s="3"/>
      <c r="T37" s="13"/>
      <c r="U37"/>
    </row>
    <row r="38" spans="1:21" ht="10.8" customHeight="1" x14ac:dyDescent="0.3">
      <c r="A38" s="63">
        <v>34</v>
      </c>
      <c r="B38" s="63">
        <v>14710112</v>
      </c>
      <c r="C38" s="76" t="s">
        <v>222</v>
      </c>
      <c r="D38" s="63">
        <v>2011</v>
      </c>
      <c r="E38" s="64" t="s">
        <v>218</v>
      </c>
      <c r="F38" s="63"/>
      <c r="G38" s="63"/>
      <c r="H38" s="63"/>
      <c r="I38" s="65">
        <f>SUM(F38:H38)</f>
        <v>0</v>
      </c>
      <c r="J38" s="63"/>
      <c r="K38" s="63"/>
      <c r="L38" s="63"/>
      <c r="M38" s="65">
        <f>SUM(J38:L38)</f>
        <v>0</v>
      </c>
      <c r="N38" s="62">
        <f>SUM(I38,M38)</f>
        <v>0</v>
      </c>
      <c r="O38" s="40"/>
      <c r="Q38"/>
      <c r="R38" s="12"/>
      <c r="S38" s="3"/>
      <c r="T38" s="13"/>
      <c r="U38"/>
    </row>
    <row r="39" spans="1:21" ht="10.8" customHeight="1" x14ac:dyDescent="0.3">
      <c r="A39" s="63">
        <v>35</v>
      </c>
      <c r="B39" s="63">
        <v>17610117</v>
      </c>
      <c r="C39" s="76" t="s">
        <v>194</v>
      </c>
      <c r="D39" s="63">
        <v>2010</v>
      </c>
      <c r="E39" s="64" t="s">
        <v>44</v>
      </c>
      <c r="F39" s="63"/>
      <c r="G39" s="63"/>
      <c r="H39" s="63"/>
      <c r="I39" s="65">
        <f>SUM(F39:H39)</f>
        <v>0</v>
      </c>
      <c r="J39" s="63"/>
      <c r="K39" s="63"/>
      <c r="L39" s="63"/>
      <c r="M39" s="65">
        <f>SUM(J39:L39)</f>
        <v>0</v>
      </c>
      <c r="N39" s="62">
        <f>SUM(I39,M39)</f>
        <v>0</v>
      </c>
      <c r="O39" s="40"/>
      <c r="Q39"/>
      <c r="R39" s="12"/>
      <c r="S39" s="3"/>
      <c r="T39" s="13"/>
      <c r="U39"/>
    </row>
    <row r="40" spans="1:21" ht="10.8" customHeight="1" x14ac:dyDescent="0.3">
      <c r="A40" s="63">
        <v>36</v>
      </c>
      <c r="B40" s="63">
        <v>12110067</v>
      </c>
      <c r="C40" s="76" t="s">
        <v>213</v>
      </c>
      <c r="D40" s="63">
        <v>2010</v>
      </c>
      <c r="E40" s="64" t="s">
        <v>76</v>
      </c>
      <c r="F40" s="63"/>
      <c r="G40" s="63"/>
      <c r="H40" s="63"/>
      <c r="I40" s="65">
        <f>SUM(F40:H40)</f>
        <v>0</v>
      </c>
      <c r="J40" s="63"/>
      <c r="K40" s="63"/>
      <c r="L40" s="63"/>
      <c r="M40" s="65">
        <f>SUM(J40:L40)</f>
        <v>0</v>
      </c>
      <c r="N40" s="62">
        <f>SUM(I40,M40)</f>
        <v>0</v>
      </c>
      <c r="O40" s="40"/>
      <c r="Q40"/>
      <c r="R40" s="12"/>
      <c r="S40" s="3"/>
      <c r="T40" s="13"/>
      <c r="U40"/>
    </row>
    <row r="41" spans="1:21" ht="10.8" customHeight="1" x14ac:dyDescent="0.3">
      <c r="A41" s="63">
        <v>37</v>
      </c>
      <c r="B41" s="63">
        <v>19610137</v>
      </c>
      <c r="C41" s="76" t="s">
        <v>210</v>
      </c>
      <c r="D41" s="63">
        <v>2011</v>
      </c>
      <c r="E41" s="64" t="s">
        <v>54</v>
      </c>
      <c r="F41" s="63"/>
      <c r="G41" s="63"/>
      <c r="H41" s="63"/>
      <c r="I41" s="65">
        <f>SUM(F41:H41)</f>
        <v>0</v>
      </c>
      <c r="J41" s="63"/>
      <c r="K41" s="63"/>
      <c r="L41" s="63"/>
      <c r="M41" s="65">
        <f>SUM(J41:L41)</f>
        <v>0</v>
      </c>
      <c r="N41" s="62">
        <f>SUM(I41,M41)</f>
        <v>0</v>
      </c>
      <c r="O41" s="40"/>
      <c r="Q41"/>
      <c r="R41" s="12"/>
      <c r="S41" s="3"/>
      <c r="T41" s="13"/>
      <c r="U41"/>
    </row>
    <row r="42" spans="1:21" ht="10.8" customHeight="1" x14ac:dyDescent="0.3">
      <c r="A42" s="63">
        <v>38</v>
      </c>
      <c r="B42" s="63">
        <v>14710111</v>
      </c>
      <c r="C42" s="76" t="s">
        <v>221</v>
      </c>
      <c r="D42" s="63">
        <v>2011</v>
      </c>
      <c r="E42" s="64" t="s">
        <v>218</v>
      </c>
      <c r="F42" s="63"/>
      <c r="G42" s="63"/>
      <c r="H42" s="63"/>
      <c r="I42" s="65">
        <f>SUM(F42:H42)</f>
        <v>0</v>
      </c>
      <c r="J42" s="63"/>
      <c r="K42" s="63"/>
      <c r="L42" s="63"/>
      <c r="M42" s="65">
        <f>SUM(J42:L42)</f>
        <v>0</v>
      </c>
      <c r="N42" s="62">
        <f>SUM(I42,M42)</f>
        <v>0</v>
      </c>
      <c r="O42" s="40"/>
      <c r="Q42"/>
      <c r="R42" s="12"/>
      <c r="S42" s="3"/>
      <c r="T42" s="13"/>
      <c r="U42"/>
    </row>
    <row r="43" spans="1:21" ht="10.8" customHeight="1" x14ac:dyDescent="0.3">
      <c r="A43" s="63">
        <v>39</v>
      </c>
      <c r="B43" s="63">
        <v>23910004</v>
      </c>
      <c r="C43" s="76" t="s">
        <v>198</v>
      </c>
      <c r="D43" s="63">
        <v>2010</v>
      </c>
      <c r="E43" s="64" t="s">
        <v>90</v>
      </c>
      <c r="F43" s="63"/>
      <c r="G43" s="63"/>
      <c r="H43" s="63"/>
      <c r="I43" s="65">
        <f>SUM(F43:H43)</f>
        <v>0</v>
      </c>
      <c r="J43" s="63"/>
      <c r="K43" s="63"/>
      <c r="L43" s="63"/>
      <c r="M43" s="65">
        <f>SUM(J43:L43)</f>
        <v>0</v>
      </c>
      <c r="N43" s="62">
        <f>SUM(I43,M43)</f>
        <v>0</v>
      </c>
      <c r="O43" s="40"/>
      <c r="Q43"/>
      <c r="R43" s="12"/>
      <c r="S43" s="3"/>
      <c r="T43" s="13"/>
      <c r="U43"/>
    </row>
    <row r="44" spans="1:21" ht="10.8" customHeight="1" x14ac:dyDescent="0.3">
      <c r="A44" s="63">
        <v>40</v>
      </c>
      <c r="B44" s="63">
        <v>10110135</v>
      </c>
      <c r="C44" s="76" t="s">
        <v>209</v>
      </c>
      <c r="D44" s="63">
        <v>2011</v>
      </c>
      <c r="E44" s="64" t="s">
        <v>6</v>
      </c>
      <c r="F44" s="63"/>
      <c r="G44" s="63"/>
      <c r="H44" s="63"/>
      <c r="I44" s="65">
        <f>SUM(F44:H44)</f>
        <v>0</v>
      </c>
      <c r="J44" s="63"/>
      <c r="K44" s="63"/>
      <c r="L44" s="63"/>
      <c r="M44" s="65">
        <f>SUM(J44:L44)</f>
        <v>0</v>
      </c>
      <c r="N44" s="62">
        <f>SUM(I44,M44)</f>
        <v>0</v>
      </c>
      <c r="O44" s="40"/>
      <c r="Q44"/>
      <c r="R44" s="12"/>
      <c r="S44" s="3"/>
      <c r="T44" s="13"/>
      <c r="U44"/>
    </row>
    <row r="45" spans="1:21" ht="10.8" customHeight="1" x14ac:dyDescent="0.3">
      <c r="A45" s="63">
        <v>41</v>
      </c>
      <c r="B45" s="63">
        <v>17610081</v>
      </c>
      <c r="C45" s="76" t="s">
        <v>211</v>
      </c>
      <c r="D45" s="63">
        <v>2010</v>
      </c>
      <c r="E45" s="64" t="s">
        <v>44</v>
      </c>
      <c r="F45" s="63"/>
      <c r="G45" s="63"/>
      <c r="H45" s="63"/>
      <c r="I45" s="65">
        <f>SUM(F45:H45)</f>
        <v>0</v>
      </c>
      <c r="J45" s="63"/>
      <c r="K45" s="63"/>
      <c r="L45" s="63"/>
      <c r="M45" s="65">
        <f>SUM(J45:L45)</f>
        <v>0</v>
      </c>
      <c r="N45" s="62">
        <f>SUM(I45,M45)</f>
        <v>0</v>
      </c>
      <c r="O45" s="40"/>
      <c r="Q45"/>
      <c r="R45" s="12"/>
      <c r="S45" s="3"/>
      <c r="T45" s="13"/>
      <c r="U45"/>
    </row>
    <row r="46" spans="1:21" ht="10.8" customHeight="1" x14ac:dyDescent="0.3">
      <c r="A46" s="63">
        <v>42</v>
      </c>
      <c r="B46" s="63">
        <v>10510325</v>
      </c>
      <c r="C46" s="76" t="s">
        <v>199</v>
      </c>
      <c r="D46" s="63">
        <v>2011</v>
      </c>
      <c r="E46" s="64" t="s">
        <v>49</v>
      </c>
      <c r="F46" s="63"/>
      <c r="G46" s="63"/>
      <c r="H46" s="63"/>
      <c r="I46" s="65">
        <f>SUM(F46:H46)</f>
        <v>0</v>
      </c>
      <c r="J46" s="63"/>
      <c r="K46" s="63"/>
      <c r="L46" s="63"/>
      <c r="M46" s="65">
        <f>SUM(J46:L46)</f>
        <v>0</v>
      </c>
      <c r="N46" s="62">
        <f>SUM(I46,M46)</f>
        <v>0</v>
      </c>
      <c r="O46" s="40"/>
    </row>
    <row r="47" spans="1:21" ht="10.8" customHeight="1" x14ac:dyDescent="0.3">
      <c r="A47" s="63">
        <v>43</v>
      </c>
      <c r="B47" s="63">
        <v>10410317</v>
      </c>
      <c r="C47" s="76" t="s">
        <v>190</v>
      </c>
      <c r="D47" s="63">
        <v>2010</v>
      </c>
      <c r="E47" s="64" t="s">
        <v>35</v>
      </c>
      <c r="F47" s="63"/>
      <c r="G47" s="63"/>
      <c r="H47" s="63"/>
      <c r="I47" s="65">
        <f>SUM(F47:H47)</f>
        <v>0</v>
      </c>
      <c r="J47" s="63"/>
      <c r="K47" s="63"/>
      <c r="L47" s="63"/>
      <c r="M47" s="65">
        <f>SUM(J47:L47)</f>
        <v>0</v>
      </c>
      <c r="N47" s="62">
        <f>SUM(I47,M47)</f>
        <v>0</v>
      </c>
      <c r="O47" s="40"/>
    </row>
    <row r="48" spans="1:21" ht="10.8" customHeight="1" x14ac:dyDescent="0.3">
      <c r="A48" s="63">
        <v>44</v>
      </c>
      <c r="B48" s="63">
        <v>10410331</v>
      </c>
      <c r="C48" s="76" t="s">
        <v>206</v>
      </c>
      <c r="D48" s="63">
        <v>2011</v>
      </c>
      <c r="E48" s="64" t="s">
        <v>35</v>
      </c>
      <c r="F48" s="63"/>
      <c r="G48" s="63"/>
      <c r="H48" s="63"/>
      <c r="I48" s="65">
        <f>SUM(F48:H48)</f>
        <v>0</v>
      </c>
      <c r="J48" s="63"/>
      <c r="K48" s="63"/>
      <c r="L48" s="63"/>
      <c r="M48" s="65">
        <f>SUM(J48:L48)</f>
        <v>0</v>
      </c>
      <c r="N48" s="62">
        <f>SUM(I48,M48)</f>
        <v>0</v>
      </c>
      <c r="O48" s="40"/>
    </row>
    <row r="49" spans="1:15" ht="10.8" customHeight="1" x14ac:dyDescent="0.3">
      <c r="A49" s="63">
        <v>45</v>
      </c>
      <c r="B49" s="63">
        <v>19610136</v>
      </c>
      <c r="C49" s="76" t="s">
        <v>204</v>
      </c>
      <c r="D49" s="63">
        <v>2011</v>
      </c>
      <c r="E49" s="64" t="s">
        <v>54</v>
      </c>
      <c r="F49" s="63"/>
      <c r="G49" s="63"/>
      <c r="H49" s="63"/>
      <c r="I49" s="65">
        <f>SUM(F49:H49)</f>
        <v>0</v>
      </c>
      <c r="J49" s="63"/>
      <c r="K49" s="63"/>
      <c r="L49" s="63"/>
      <c r="M49" s="65">
        <f>SUM(J49:L49)</f>
        <v>0</v>
      </c>
      <c r="N49" s="62">
        <f>SUM(I49,M49)</f>
        <v>0</v>
      </c>
      <c r="O49" s="40"/>
    </row>
    <row r="50" spans="1:15" ht="10.8" customHeight="1" x14ac:dyDescent="0.3">
      <c r="A50" s="63">
        <v>46</v>
      </c>
      <c r="B50" s="63">
        <v>10110138</v>
      </c>
      <c r="C50" s="76" t="s">
        <v>186</v>
      </c>
      <c r="D50" s="63">
        <v>2011</v>
      </c>
      <c r="E50" s="64" t="s">
        <v>6</v>
      </c>
      <c r="F50" s="63"/>
      <c r="G50" s="63"/>
      <c r="H50" s="63"/>
      <c r="I50" s="65">
        <f>SUM(F50:H50)</f>
        <v>0</v>
      </c>
      <c r="J50" s="63"/>
      <c r="K50" s="63"/>
      <c r="L50" s="63"/>
      <c r="M50" s="65">
        <f>SUM(J50:L50)</f>
        <v>0</v>
      </c>
      <c r="N50" s="62">
        <f>SUM(I50,M50)</f>
        <v>0</v>
      </c>
      <c r="O50" s="40"/>
    </row>
    <row r="51" spans="1:15" ht="10.8" customHeight="1" x14ac:dyDescent="0.3">
      <c r="A51" s="63">
        <v>47</v>
      </c>
      <c r="B51" s="63">
        <v>21310067</v>
      </c>
      <c r="C51" s="76" t="s">
        <v>202</v>
      </c>
      <c r="D51" s="63">
        <v>2011</v>
      </c>
      <c r="E51" s="64" t="s">
        <v>10</v>
      </c>
      <c r="F51" s="63"/>
      <c r="G51" s="63"/>
      <c r="H51" s="63"/>
      <c r="I51" s="65">
        <f>SUM(F51:H51)</f>
        <v>0</v>
      </c>
      <c r="J51" s="63"/>
      <c r="K51" s="63"/>
      <c r="L51" s="63"/>
      <c r="M51" s="65">
        <f>SUM(J51:L51)</f>
        <v>0</v>
      </c>
      <c r="N51" s="62">
        <f>SUM(I51,M51)</f>
        <v>0</v>
      </c>
      <c r="O51" s="40"/>
    </row>
    <row r="52" spans="1:15" ht="10.8" customHeight="1" x14ac:dyDescent="0.3">
      <c r="A52" s="63">
        <v>48</v>
      </c>
      <c r="B52" s="63">
        <v>12110070</v>
      </c>
      <c r="C52" s="76" t="s">
        <v>214</v>
      </c>
      <c r="D52" s="63">
        <v>2011</v>
      </c>
      <c r="E52" s="64" t="s">
        <v>76</v>
      </c>
      <c r="F52" s="63"/>
      <c r="G52" s="63"/>
      <c r="H52" s="63"/>
      <c r="I52" s="65">
        <f>SUM(F52:H52)</f>
        <v>0</v>
      </c>
      <c r="J52" s="63"/>
      <c r="K52" s="63"/>
      <c r="L52" s="63"/>
      <c r="M52" s="65">
        <f>SUM(J52:L52)</f>
        <v>0</v>
      </c>
      <c r="N52" s="62">
        <f>SUM(I52,M52)</f>
        <v>0</v>
      </c>
      <c r="O52" s="40"/>
    </row>
    <row r="53" spans="1:15" ht="10.8" customHeight="1" x14ac:dyDescent="0.3">
      <c r="A53" s="63">
        <v>49</v>
      </c>
      <c r="B53" s="63">
        <v>17610088</v>
      </c>
      <c r="C53" s="76" t="s">
        <v>203</v>
      </c>
      <c r="D53" s="63">
        <v>2010</v>
      </c>
      <c r="E53" s="64" t="s">
        <v>44</v>
      </c>
      <c r="F53" s="63"/>
      <c r="G53" s="63"/>
      <c r="H53" s="63"/>
      <c r="I53" s="65">
        <f>SUM(F53:H53)</f>
        <v>0</v>
      </c>
      <c r="J53" s="63"/>
      <c r="K53" s="63"/>
      <c r="L53" s="63"/>
      <c r="M53" s="65">
        <f>SUM(J53:L53)</f>
        <v>0</v>
      </c>
      <c r="N53" s="62">
        <f>SUM(I53,M53)</f>
        <v>0</v>
      </c>
      <c r="O53" s="40"/>
    </row>
    <row r="54" spans="1:15" ht="10.8" customHeight="1" x14ac:dyDescent="0.3">
      <c r="A54" s="63">
        <v>50</v>
      </c>
      <c r="B54" s="63">
        <v>21310056</v>
      </c>
      <c r="C54" s="76" t="s">
        <v>205</v>
      </c>
      <c r="D54" s="63">
        <v>2011</v>
      </c>
      <c r="E54" s="64" t="s">
        <v>10</v>
      </c>
      <c r="F54" s="63"/>
      <c r="G54" s="63"/>
      <c r="H54" s="63"/>
      <c r="I54" s="65">
        <f>SUM(F54:H54)</f>
        <v>0</v>
      </c>
      <c r="J54" s="63"/>
      <c r="K54" s="63"/>
      <c r="L54" s="63"/>
      <c r="M54" s="65">
        <f>SUM(J54:L54)</f>
        <v>0</v>
      </c>
      <c r="N54" s="62">
        <f>SUM(I54,M54)</f>
        <v>0</v>
      </c>
      <c r="O54" s="40"/>
    </row>
    <row r="55" spans="1:15" ht="10.8" customHeight="1" x14ac:dyDescent="0.3">
      <c r="A55" s="63">
        <v>51</v>
      </c>
      <c r="B55" s="63">
        <v>21310054</v>
      </c>
      <c r="C55" s="76" t="s">
        <v>191</v>
      </c>
      <c r="D55" s="63">
        <v>2011</v>
      </c>
      <c r="E55" s="64" t="s">
        <v>10</v>
      </c>
      <c r="F55" s="63"/>
      <c r="G55" s="63"/>
      <c r="H55" s="63"/>
      <c r="I55" s="65">
        <f>SUM(F55:H55)</f>
        <v>0</v>
      </c>
      <c r="J55" s="63"/>
      <c r="K55" s="63"/>
      <c r="L55" s="63"/>
      <c r="M55" s="65">
        <f>SUM(J55:L55)</f>
        <v>0</v>
      </c>
      <c r="N55" s="62">
        <f>SUM(I55,M55)</f>
        <v>0</v>
      </c>
      <c r="O55" s="40"/>
    </row>
    <row r="56" spans="1:15" ht="10.8" customHeight="1" x14ac:dyDescent="0.3">
      <c r="A56" s="63">
        <v>52</v>
      </c>
      <c r="B56" s="63">
        <v>20410016</v>
      </c>
      <c r="C56" s="76" t="s">
        <v>195</v>
      </c>
      <c r="D56" s="63">
        <v>2010</v>
      </c>
      <c r="E56" s="64" t="s">
        <v>30</v>
      </c>
      <c r="F56" s="63"/>
      <c r="G56" s="63"/>
      <c r="H56" s="63"/>
      <c r="I56" s="65">
        <f>SUM(F56:H56)</f>
        <v>0</v>
      </c>
      <c r="J56" s="63"/>
      <c r="K56" s="63"/>
      <c r="L56" s="63"/>
      <c r="M56" s="65">
        <f>SUM(J56:L56)</f>
        <v>0</v>
      </c>
      <c r="N56" s="62">
        <f>SUM(I56,M56)</f>
        <v>0</v>
      </c>
      <c r="O56" s="40"/>
    </row>
    <row r="57" spans="1:15" ht="10.8" customHeight="1" x14ac:dyDescent="0.3">
      <c r="A57" s="63">
        <v>53</v>
      </c>
      <c r="B57" s="63">
        <v>13610155</v>
      </c>
      <c r="C57" s="76" t="s">
        <v>189</v>
      </c>
      <c r="D57" s="63">
        <v>2011</v>
      </c>
      <c r="E57" s="64" t="s">
        <v>21</v>
      </c>
      <c r="F57" s="63"/>
      <c r="G57" s="63"/>
      <c r="H57" s="63"/>
      <c r="I57" s="65">
        <f>SUM(F57:H57)</f>
        <v>0</v>
      </c>
      <c r="J57" s="63"/>
      <c r="K57" s="63"/>
      <c r="L57" s="63"/>
      <c r="M57" s="65">
        <f>SUM(J57:L57)</f>
        <v>0</v>
      </c>
      <c r="N57" s="62">
        <f>SUM(I57,M57)</f>
        <v>0</v>
      </c>
      <c r="O57" s="40"/>
    </row>
    <row r="58" spans="1:15" ht="10.8" customHeight="1" x14ac:dyDescent="0.3">
      <c r="A58" s="63">
        <v>54</v>
      </c>
      <c r="B58" s="63">
        <v>13410317</v>
      </c>
      <c r="C58" s="76" t="s">
        <v>207</v>
      </c>
      <c r="D58" s="63">
        <v>2011</v>
      </c>
      <c r="E58" s="64" t="s">
        <v>208</v>
      </c>
      <c r="F58" s="63"/>
      <c r="G58" s="63"/>
      <c r="H58" s="63"/>
      <c r="I58" s="65">
        <f>SUM(F58:H58)</f>
        <v>0</v>
      </c>
      <c r="J58" s="63"/>
      <c r="K58" s="63"/>
      <c r="L58" s="63"/>
      <c r="M58" s="65">
        <f>SUM(J58:L58)</f>
        <v>0</v>
      </c>
      <c r="N58" s="62">
        <f>SUM(I58,M58)</f>
        <v>0</v>
      </c>
      <c r="O58" s="40"/>
    </row>
    <row r="59" spans="1:15" ht="10.8" customHeight="1" x14ac:dyDescent="0.3">
      <c r="A59" s="63">
        <v>55</v>
      </c>
      <c r="B59" s="63">
        <v>11810236</v>
      </c>
      <c r="C59" s="76" t="s">
        <v>193</v>
      </c>
      <c r="D59" s="63">
        <v>2011</v>
      </c>
      <c r="E59" s="64" t="s">
        <v>13</v>
      </c>
      <c r="F59" s="63"/>
      <c r="G59" s="63"/>
      <c r="H59" s="63"/>
      <c r="I59" s="65">
        <f>SUM(F59:H59)</f>
        <v>0</v>
      </c>
      <c r="J59" s="63"/>
      <c r="K59" s="63"/>
      <c r="L59" s="63"/>
      <c r="M59" s="65">
        <f>SUM(J59:L59)</f>
        <v>0</v>
      </c>
      <c r="N59" s="62">
        <f>SUM(I59,M59)</f>
        <v>0</v>
      </c>
      <c r="O59" s="40"/>
    </row>
    <row r="60" spans="1:15" ht="10.8" customHeight="1" x14ac:dyDescent="0.3">
      <c r="A60" s="63">
        <v>56</v>
      </c>
      <c r="B60" s="63">
        <v>1511048</v>
      </c>
      <c r="C60" s="76" t="s">
        <v>219</v>
      </c>
      <c r="D60" s="63">
        <v>2010</v>
      </c>
      <c r="E60" s="64" t="s">
        <v>220</v>
      </c>
      <c r="F60" s="63"/>
      <c r="G60" s="63"/>
      <c r="H60" s="63"/>
      <c r="I60" s="65">
        <f>SUM(F60:H60)</f>
        <v>0</v>
      </c>
      <c r="J60" s="63"/>
      <c r="K60" s="63"/>
      <c r="L60" s="63"/>
      <c r="M60" s="65">
        <f>SUM(J60:L60)</f>
        <v>0</v>
      </c>
      <c r="N60" s="62">
        <f>SUM(I60,M60)</f>
        <v>0</v>
      </c>
      <c r="O60" s="40"/>
    </row>
    <row r="61" spans="1:15" ht="10.8" customHeight="1" x14ac:dyDescent="0.3">
      <c r="A61" s="63">
        <v>57</v>
      </c>
      <c r="B61" s="15">
        <v>21310061</v>
      </c>
      <c r="C61" s="53" t="s">
        <v>327</v>
      </c>
      <c r="D61" s="15">
        <v>2011</v>
      </c>
      <c r="E61" s="16" t="s">
        <v>10</v>
      </c>
      <c r="F61" s="14"/>
      <c r="G61" s="63"/>
      <c r="H61" s="63"/>
      <c r="I61" s="65">
        <f>SUM(F61:H61)</f>
        <v>0</v>
      </c>
      <c r="J61" s="63"/>
      <c r="K61" s="63"/>
      <c r="L61" s="63"/>
      <c r="M61" s="65">
        <f>SUM(J61:L61)</f>
        <v>0</v>
      </c>
      <c r="N61" s="62">
        <f>SUM(I61,M61)</f>
        <v>0</v>
      </c>
    </row>
    <row r="62" spans="1:15" ht="10.8" customHeight="1" x14ac:dyDescent="0.3">
      <c r="A62" s="63">
        <v>58</v>
      </c>
      <c r="B62" s="15">
        <v>14210222</v>
      </c>
      <c r="C62" s="53" t="s">
        <v>366</v>
      </c>
      <c r="D62" s="15">
        <v>2010</v>
      </c>
      <c r="E62" s="16" t="s">
        <v>28</v>
      </c>
      <c r="F62" s="63"/>
      <c r="G62" s="63"/>
      <c r="H62" s="63"/>
      <c r="I62" s="65">
        <f>SUM(F62:H62)</f>
        <v>0</v>
      </c>
      <c r="J62" s="63"/>
      <c r="K62" s="63"/>
      <c r="L62" s="63"/>
      <c r="M62" s="65">
        <f>SUM(J62:L62)</f>
        <v>0</v>
      </c>
      <c r="N62" s="62">
        <f>SUM(I62,M62)</f>
        <v>0</v>
      </c>
    </row>
    <row r="63" spans="1:15" ht="10.8" customHeight="1" x14ac:dyDescent="0.3">
      <c r="A63" s="63">
        <v>59</v>
      </c>
      <c r="B63" s="15">
        <v>10510324</v>
      </c>
      <c r="C63" s="53" t="s">
        <v>365</v>
      </c>
      <c r="D63" s="15">
        <v>2011</v>
      </c>
      <c r="E63" s="16" t="s">
        <v>49</v>
      </c>
      <c r="F63" s="63"/>
      <c r="G63" s="63"/>
      <c r="H63" s="63"/>
      <c r="I63" s="65">
        <f>SUM(F63:H63)</f>
        <v>0</v>
      </c>
      <c r="J63" s="63"/>
      <c r="K63" s="63"/>
      <c r="L63" s="63"/>
      <c r="M63" s="65">
        <f>SUM(J63:L63)</f>
        <v>0</v>
      </c>
      <c r="N63" s="62">
        <f>SUM(I63,M63)</f>
        <v>0</v>
      </c>
    </row>
  </sheetData>
  <sortState ref="B5:N63">
    <sortCondition descending="1" ref="N5:N63"/>
  </sortState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A0ED-784C-45BB-A142-6AEBFF62EA16}">
  <dimension ref="E1:J127"/>
  <sheetViews>
    <sheetView workbookViewId="0">
      <selection activeCell="E8" sqref="E8"/>
    </sheetView>
  </sheetViews>
  <sheetFormatPr defaultRowHeight="14.4" x14ac:dyDescent="0.3"/>
  <cols>
    <col min="1" max="4" width="8.88671875" style="1"/>
    <col min="5" max="10" width="8.88671875" style="2"/>
    <col min="11" max="16384" width="8.88671875" style="1"/>
  </cols>
  <sheetData>
    <row r="1" spans="5:10" s="1" customFormat="1" x14ac:dyDescent="0.3">
      <c r="E1" s="2"/>
      <c r="F1" s="2"/>
      <c r="G1" s="2"/>
      <c r="H1" s="2"/>
      <c r="I1" s="2"/>
      <c r="J1" s="2"/>
    </row>
    <row r="2" spans="5:10" s="1" customFormat="1" x14ac:dyDescent="0.3">
      <c r="E2" s="2"/>
      <c r="F2" s="2"/>
      <c r="G2" s="2"/>
      <c r="H2" s="2"/>
      <c r="I2" s="2"/>
      <c r="J2" s="2"/>
    </row>
    <row r="3" spans="5:10" s="1" customFormat="1" x14ac:dyDescent="0.3">
      <c r="E3" s="2"/>
      <c r="F3" s="2"/>
      <c r="G3" s="2"/>
      <c r="H3" s="2"/>
      <c r="I3" s="2"/>
      <c r="J3" s="2"/>
    </row>
    <row r="4" spans="5:10" s="1" customFormat="1" x14ac:dyDescent="0.3">
      <c r="E4" s="2"/>
      <c r="F4" s="2"/>
      <c r="G4" s="2"/>
      <c r="H4" s="2"/>
      <c r="I4" s="2"/>
      <c r="J4" s="2"/>
    </row>
    <row r="5" spans="5:10" s="1" customFormat="1" x14ac:dyDescent="0.3">
      <c r="E5" s="2"/>
      <c r="F5" s="2"/>
      <c r="G5" s="2"/>
      <c r="H5" s="2"/>
      <c r="I5" s="2"/>
      <c r="J5" s="2"/>
    </row>
    <row r="6" spans="5:10" s="1" customFormat="1" x14ac:dyDescent="0.3">
      <c r="E6" s="2"/>
      <c r="F6" s="2"/>
      <c r="G6" s="2"/>
      <c r="H6" s="2"/>
      <c r="I6" s="2"/>
      <c r="J6" s="2"/>
    </row>
    <row r="7" spans="5:10" s="1" customFormat="1" x14ac:dyDescent="0.3">
      <c r="E7" s="2"/>
      <c r="F7" s="2"/>
      <c r="G7" s="2"/>
      <c r="H7" s="2"/>
      <c r="I7" s="2"/>
      <c r="J7" s="2"/>
    </row>
    <row r="8" spans="5:10" s="1" customFormat="1" x14ac:dyDescent="0.3">
      <c r="E8" s="2"/>
      <c r="F8" s="2"/>
      <c r="G8" s="2"/>
      <c r="H8" s="2"/>
      <c r="I8" s="2"/>
      <c r="J8" s="2"/>
    </row>
    <row r="9" spans="5:10" s="1" customFormat="1" x14ac:dyDescent="0.3">
      <c r="E9" s="2"/>
      <c r="F9" s="2"/>
      <c r="G9" s="2"/>
      <c r="H9" s="2"/>
      <c r="I9" s="2"/>
      <c r="J9" s="2"/>
    </row>
    <row r="10" spans="5:10" s="1" customFormat="1" x14ac:dyDescent="0.3">
      <c r="E10" s="2"/>
      <c r="F10" s="2"/>
      <c r="G10" s="2"/>
      <c r="H10" s="2"/>
      <c r="I10" s="2"/>
      <c r="J10" s="2"/>
    </row>
    <row r="11" spans="5:10" s="1" customFormat="1" x14ac:dyDescent="0.3">
      <c r="E11" s="2"/>
      <c r="F11" s="2"/>
      <c r="G11" s="2"/>
      <c r="H11" s="2"/>
      <c r="I11" s="2"/>
      <c r="J11" s="2"/>
    </row>
    <row r="12" spans="5:10" s="1" customFormat="1" x14ac:dyDescent="0.3">
      <c r="E12" s="2"/>
      <c r="F12" s="2"/>
      <c r="G12" s="2"/>
      <c r="H12" s="2"/>
      <c r="I12" s="2"/>
      <c r="J12" s="2"/>
    </row>
    <row r="13" spans="5:10" s="1" customFormat="1" x14ac:dyDescent="0.3">
      <c r="E13" s="2"/>
      <c r="F13" s="2"/>
      <c r="G13" s="2"/>
      <c r="H13" s="2"/>
      <c r="I13" s="2"/>
      <c r="J13" s="2"/>
    </row>
    <row r="14" spans="5:10" s="1" customFormat="1" x14ac:dyDescent="0.3">
      <c r="E14" s="2"/>
      <c r="F14" s="2"/>
      <c r="G14" s="2"/>
      <c r="H14" s="2"/>
      <c r="I14" s="2"/>
      <c r="J14" s="2"/>
    </row>
    <row r="15" spans="5:10" s="1" customFormat="1" x14ac:dyDescent="0.3">
      <c r="E15" s="2"/>
      <c r="F15" s="2"/>
      <c r="G15" s="2"/>
      <c r="H15" s="2"/>
      <c r="I15" s="2"/>
      <c r="J15" s="2"/>
    </row>
    <row r="16" spans="5:10" s="1" customFormat="1" x14ac:dyDescent="0.3">
      <c r="E16" s="2"/>
      <c r="F16" s="2"/>
      <c r="G16" s="2"/>
      <c r="H16" s="2"/>
      <c r="I16" s="2"/>
      <c r="J16" s="2"/>
    </row>
    <row r="17" spans="5:10" s="1" customFormat="1" x14ac:dyDescent="0.3">
      <c r="E17" s="2"/>
      <c r="F17" s="2"/>
      <c r="G17" s="2"/>
      <c r="H17" s="2"/>
      <c r="I17" s="2"/>
      <c r="J17" s="2"/>
    </row>
    <row r="18" spans="5:10" s="1" customFormat="1" x14ac:dyDescent="0.3">
      <c r="E18" s="2"/>
      <c r="F18" s="2"/>
      <c r="G18" s="2"/>
      <c r="H18" s="2"/>
      <c r="I18" s="2"/>
      <c r="J18" s="2"/>
    </row>
    <row r="19" spans="5:10" s="1" customFormat="1" x14ac:dyDescent="0.3">
      <c r="E19" s="2"/>
      <c r="F19" s="2"/>
      <c r="G19" s="2"/>
      <c r="H19" s="2"/>
      <c r="I19" s="2"/>
      <c r="J19" s="2"/>
    </row>
    <row r="20" spans="5:10" s="1" customFormat="1" x14ac:dyDescent="0.3">
      <c r="E20" s="2"/>
      <c r="F20" s="2"/>
      <c r="G20" s="2"/>
      <c r="H20" s="2"/>
      <c r="I20" s="2"/>
      <c r="J20" s="2"/>
    </row>
    <row r="21" spans="5:10" s="1" customFormat="1" x14ac:dyDescent="0.3">
      <c r="E21" s="2"/>
      <c r="F21" s="2"/>
      <c r="G21" s="2"/>
      <c r="H21" s="2"/>
      <c r="I21" s="2"/>
      <c r="J21" s="2"/>
    </row>
    <row r="22" spans="5:10" s="1" customFormat="1" x14ac:dyDescent="0.3">
      <c r="E22" s="2"/>
      <c r="F22" s="2"/>
      <c r="G22" s="2"/>
      <c r="H22" s="2"/>
      <c r="I22" s="2"/>
      <c r="J22" s="2"/>
    </row>
    <row r="23" spans="5:10" s="1" customFormat="1" x14ac:dyDescent="0.3">
      <c r="E23" s="2"/>
      <c r="F23" s="2"/>
      <c r="G23" s="2"/>
      <c r="H23" s="2"/>
      <c r="I23" s="2"/>
      <c r="J23" s="2"/>
    </row>
    <row r="24" spans="5:10" s="1" customFormat="1" x14ac:dyDescent="0.3">
      <c r="E24" s="2"/>
      <c r="F24" s="2"/>
      <c r="G24" s="2"/>
      <c r="H24" s="2"/>
      <c r="I24" s="2"/>
      <c r="J24" s="2"/>
    </row>
    <row r="25" spans="5:10" s="1" customFormat="1" x14ac:dyDescent="0.3">
      <c r="E25" s="2"/>
      <c r="F25" s="2"/>
      <c r="G25" s="2"/>
      <c r="H25" s="2"/>
      <c r="I25" s="2"/>
      <c r="J25" s="2"/>
    </row>
    <row r="26" spans="5:10" s="1" customFormat="1" x14ac:dyDescent="0.3">
      <c r="E26" s="2"/>
      <c r="F26" s="2"/>
      <c r="G26" s="2"/>
      <c r="H26" s="2"/>
      <c r="I26" s="2"/>
      <c r="J26" s="2"/>
    </row>
    <row r="27" spans="5:10" s="1" customFormat="1" x14ac:dyDescent="0.3">
      <c r="E27" s="2"/>
      <c r="F27" s="2"/>
      <c r="G27" s="2"/>
      <c r="H27" s="2"/>
      <c r="I27" s="2"/>
      <c r="J27" s="2"/>
    </row>
    <row r="28" spans="5:10" s="1" customFormat="1" x14ac:dyDescent="0.3">
      <c r="E28" s="2"/>
      <c r="F28" s="2"/>
      <c r="G28" s="2"/>
      <c r="H28" s="2"/>
      <c r="I28" s="2"/>
      <c r="J28" s="2"/>
    </row>
    <row r="29" spans="5:10" s="1" customFormat="1" x14ac:dyDescent="0.3">
      <c r="E29" s="2"/>
      <c r="F29" s="2"/>
      <c r="G29" s="2"/>
      <c r="H29" s="2"/>
      <c r="I29" s="2"/>
      <c r="J29" s="2"/>
    </row>
    <row r="30" spans="5:10" s="1" customFormat="1" x14ac:dyDescent="0.3">
      <c r="E30" s="2"/>
      <c r="F30" s="2"/>
      <c r="G30" s="2"/>
      <c r="H30" s="2"/>
      <c r="I30" s="2"/>
      <c r="J30" s="2"/>
    </row>
    <row r="31" spans="5:10" s="1" customFormat="1" x14ac:dyDescent="0.3">
      <c r="E31" s="2"/>
      <c r="F31" s="2"/>
      <c r="G31" s="2"/>
      <c r="H31" s="2"/>
      <c r="I31" s="2"/>
      <c r="J31" s="2"/>
    </row>
    <row r="32" spans="5:10" s="1" customFormat="1" x14ac:dyDescent="0.3">
      <c r="E32" s="2"/>
      <c r="F32" s="2"/>
      <c r="G32" s="2"/>
      <c r="H32" s="2"/>
      <c r="I32" s="2"/>
      <c r="J32" s="2"/>
    </row>
    <row r="33" spans="5:10" s="1" customFormat="1" x14ac:dyDescent="0.3">
      <c r="E33" s="2"/>
      <c r="F33" s="2"/>
      <c r="G33" s="2"/>
      <c r="H33" s="2"/>
      <c r="I33" s="2"/>
      <c r="J33" s="2"/>
    </row>
    <row r="34" spans="5:10" s="1" customFormat="1" x14ac:dyDescent="0.3">
      <c r="E34" s="2"/>
      <c r="F34" s="2"/>
      <c r="G34" s="2"/>
      <c r="H34" s="2"/>
      <c r="I34" s="2"/>
      <c r="J34" s="2"/>
    </row>
    <row r="35" spans="5:10" s="1" customFormat="1" x14ac:dyDescent="0.3">
      <c r="E35" s="2"/>
      <c r="F35" s="2"/>
      <c r="G35" s="2"/>
      <c r="H35" s="2"/>
      <c r="I35" s="2"/>
      <c r="J35" s="2"/>
    </row>
    <row r="36" spans="5:10" s="1" customFormat="1" x14ac:dyDescent="0.3">
      <c r="E36" s="2"/>
      <c r="F36" s="2"/>
      <c r="G36" s="2"/>
      <c r="H36" s="2"/>
      <c r="I36" s="2"/>
      <c r="J36" s="2"/>
    </row>
    <row r="37" spans="5:10" s="1" customFormat="1" x14ac:dyDescent="0.3">
      <c r="E37" s="2"/>
      <c r="F37" s="2"/>
      <c r="G37" s="2"/>
      <c r="H37" s="2"/>
      <c r="I37" s="2"/>
      <c r="J37" s="2"/>
    </row>
    <row r="38" spans="5:10" s="1" customFormat="1" x14ac:dyDescent="0.3">
      <c r="E38" s="2"/>
      <c r="F38" s="2"/>
      <c r="G38" s="2"/>
      <c r="H38" s="2"/>
      <c r="I38" s="2"/>
      <c r="J38" s="2"/>
    </row>
    <row r="39" spans="5:10" s="1" customFormat="1" x14ac:dyDescent="0.3">
      <c r="E39" s="2"/>
      <c r="F39" s="2"/>
      <c r="G39" s="2"/>
      <c r="H39" s="2"/>
      <c r="I39" s="2"/>
      <c r="J39" s="2"/>
    </row>
    <row r="40" spans="5:10" s="1" customFormat="1" x14ac:dyDescent="0.3">
      <c r="E40" s="2"/>
      <c r="F40" s="2"/>
      <c r="G40" s="2"/>
      <c r="H40" s="2"/>
      <c r="I40" s="2"/>
      <c r="J40" s="2"/>
    </row>
    <row r="41" spans="5:10" s="1" customFormat="1" x14ac:dyDescent="0.3">
      <c r="E41" s="2"/>
      <c r="F41" s="2"/>
      <c r="G41" s="2"/>
      <c r="H41" s="2"/>
      <c r="I41" s="2"/>
      <c r="J41" s="2"/>
    </row>
    <row r="42" spans="5:10" s="1" customFormat="1" x14ac:dyDescent="0.3">
      <c r="E42" s="2"/>
      <c r="F42" s="2"/>
      <c r="G42" s="2"/>
      <c r="H42" s="2"/>
      <c r="I42" s="2"/>
      <c r="J42" s="2"/>
    </row>
    <row r="43" spans="5:10" s="1" customFormat="1" x14ac:dyDescent="0.3">
      <c r="E43" s="2"/>
      <c r="F43" s="2"/>
      <c r="G43" s="2"/>
      <c r="H43" s="2"/>
      <c r="I43" s="2"/>
      <c r="J43" s="2"/>
    </row>
    <row r="44" spans="5:10" s="1" customFormat="1" x14ac:dyDescent="0.3">
      <c r="E44" s="2"/>
      <c r="F44" s="2"/>
      <c r="G44" s="2"/>
      <c r="H44" s="2"/>
      <c r="I44" s="2"/>
      <c r="J44" s="2"/>
    </row>
    <row r="45" spans="5:10" s="1" customFormat="1" x14ac:dyDescent="0.3">
      <c r="E45" s="2"/>
      <c r="F45" s="2"/>
      <c r="G45" s="2"/>
      <c r="H45" s="2"/>
      <c r="I45" s="2"/>
      <c r="J45" s="2"/>
    </row>
    <row r="46" spans="5:10" s="1" customFormat="1" x14ac:dyDescent="0.3">
      <c r="E46" s="2"/>
      <c r="F46" s="2"/>
      <c r="G46" s="2"/>
      <c r="H46" s="2"/>
      <c r="I46" s="2"/>
      <c r="J46" s="2"/>
    </row>
    <row r="47" spans="5:10" s="1" customFormat="1" x14ac:dyDescent="0.3">
      <c r="E47" s="2"/>
      <c r="F47" s="2"/>
      <c r="G47" s="2"/>
      <c r="H47" s="2"/>
      <c r="I47" s="2"/>
      <c r="J47" s="2"/>
    </row>
    <row r="48" spans="5:10" s="1" customFormat="1" x14ac:dyDescent="0.3">
      <c r="E48" s="2"/>
      <c r="F48" s="2"/>
      <c r="G48" s="2"/>
      <c r="H48" s="2"/>
      <c r="I48" s="2"/>
      <c r="J48" s="2"/>
    </row>
    <row r="49" spans="5:10" s="1" customFormat="1" x14ac:dyDescent="0.3">
      <c r="E49" s="2"/>
      <c r="F49" s="2"/>
      <c r="G49" s="2"/>
      <c r="H49" s="2"/>
      <c r="I49" s="2"/>
      <c r="J49" s="2"/>
    </row>
    <row r="50" spans="5:10" s="1" customFormat="1" x14ac:dyDescent="0.3">
      <c r="E50" s="2"/>
      <c r="F50" s="2"/>
      <c r="G50" s="2"/>
      <c r="H50" s="2"/>
      <c r="I50" s="2"/>
      <c r="J50" s="2"/>
    </row>
    <row r="51" spans="5:10" s="1" customFormat="1" x14ac:dyDescent="0.3">
      <c r="E51" s="2"/>
      <c r="F51" s="2"/>
      <c r="G51" s="2"/>
      <c r="H51" s="2"/>
      <c r="I51" s="2"/>
      <c r="J51" s="2"/>
    </row>
    <row r="52" spans="5:10" s="1" customFormat="1" x14ac:dyDescent="0.3">
      <c r="E52" s="2"/>
      <c r="F52" s="2"/>
      <c r="G52" s="2"/>
      <c r="H52" s="2"/>
      <c r="I52" s="2"/>
      <c r="J52" s="2"/>
    </row>
    <row r="53" spans="5:10" s="1" customFormat="1" x14ac:dyDescent="0.3">
      <c r="E53" s="2"/>
      <c r="F53" s="2"/>
      <c r="G53" s="2"/>
      <c r="H53" s="2"/>
      <c r="I53" s="2"/>
      <c r="J53" s="2"/>
    </row>
    <row r="54" spans="5:10" s="1" customFormat="1" x14ac:dyDescent="0.3">
      <c r="E54" s="2"/>
      <c r="F54" s="2"/>
      <c r="G54" s="2"/>
      <c r="H54" s="2"/>
      <c r="I54" s="2"/>
      <c r="J54" s="2"/>
    </row>
    <row r="55" spans="5:10" s="1" customFormat="1" x14ac:dyDescent="0.3">
      <c r="E55" s="2"/>
      <c r="F55" s="2"/>
      <c r="G55" s="2"/>
      <c r="H55" s="2"/>
      <c r="I55" s="2"/>
      <c r="J55" s="2"/>
    </row>
    <row r="56" spans="5:10" s="1" customFormat="1" x14ac:dyDescent="0.3">
      <c r="E56" s="2"/>
      <c r="F56" s="2"/>
      <c r="G56" s="2"/>
      <c r="H56" s="2"/>
      <c r="I56" s="2"/>
      <c r="J56" s="2"/>
    </row>
    <row r="57" spans="5:10" s="1" customFormat="1" x14ac:dyDescent="0.3">
      <c r="E57" s="2"/>
      <c r="F57" s="2"/>
      <c r="G57" s="2"/>
      <c r="H57" s="2"/>
      <c r="I57" s="2"/>
      <c r="J57" s="2"/>
    </row>
    <row r="58" spans="5:10" s="1" customFormat="1" x14ac:dyDescent="0.3">
      <c r="E58" s="2"/>
      <c r="F58" s="2"/>
      <c r="G58" s="2"/>
      <c r="H58" s="2"/>
      <c r="I58" s="2"/>
      <c r="J58" s="2"/>
    </row>
    <row r="59" spans="5:10" s="1" customFormat="1" x14ac:dyDescent="0.3">
      <c r="E59" s="2"/>
      <c r="F59" s="2"/>
      <c r="G59" s="2"/>
      <c r="H59" s="2"/>
      <c r="I59" s="2"/>
      <c r="J59" s="2"/>
    </row>
    <row r="60" spans="5:10" s="1" customFormat="1" x14ac:dyDescent="0.3">
      <c r="E60" s="2"/>
      <c r="F60" s="2"/>
      <c r="G60" s="2"/>
      <c r="H60" s="2"/>
      <c r="I60" s="2"/>
      <c r="J60" s="2"/>
    </row>
    <row r="61" spans="5:10" s="1" customFormat="1" x14ac:dyDescent="0.3">
      <c r="E61" s="2"/>
      <c r="F61" s="2"/>
      <c r="G61" s="2"/>
      <c r="H61" s="2"/>
      <c r="I61" s="2"/>
      <c r="J61" s="2"/>
    </row>
    <row r="62" spans="5:10" s="1" customFormat="1" x14ac:dyDescent="0.3">
      <c r="E62" s="2"/>
      <c r="F62" s="2"/>
      <c r="G62" s="2"/>
      <c r="H62" s="2"/>
      <c r="I62" s="2"/>
      <c r="J62" s="2"/>
    </row>
    <row r="63" spans="5:10" s="1" customFormat="1" x14ac:dyDescent="0.3">
      <c r="E63" s="2"/>
      <c r="F63" s="2"/>
      <c r="G63" s="2"/>
      <c r="H63" s="2"/>
      <c r="I63" s="2"/>
      <c r="J63" s="2"/>
    </row>
    <row r="64" spans="5:10" s="1" customFormat="1" x14ac:dyDescent="0.3">
      <c r="E64" s="2"/>
      <c r="F64" s="2"/>
      <c r="G64" s="2"/>
      <c r="H64" s="2"/>
      <c r="I64" s="2"/>
      <c r="J64" s="2"/>
    </row>
    <row r="65" spans="5:10" s="1" customFormat="1" x14ac:dyDescent="0.3">
      <c r="E65" s="2"/>
      <c r="F65" s="2"/>
      <c r="G65" s="2"/>
      <c r="H65" s="2"/>
      <c r="I65" s="2"/>
      <c r="J65" s="2"/>
    </row>
    <row r="66" spans="5:10" s="1" customFormat="1" x14ac:dyDescent="0.3">
      <c r="E66" s="2"/>
      <c r="F66" s="2"/>
      <c r="G66" s="2"/>
      <c r="H66" s="2"/>
      <c r="I66" s="2"/>
      <c r="J66" s="2"/>
    </row>
    <row r="67" spans="5:10" s="1" customFormat="1" x14ac:dyDescent="0.3">
      <c r="E67" s="2"/>
      <c r="F67" s="2"/>
      <c r="G67" s="2"/>
      <c r="H67" s="2"/>
      <c r="I67" s="2"/>
      <c r="J67" s="2"/>
    </row>
    <row r="68" spans="5:10" s="1" customFormat="1" x14ac:dyDescent="0.3">
      <c r="E68" s="2"/>
      <c r="F68" s="2"/>
      <c r="G68" s="2"/>
      <c r="H68" s="2"/>
      <c r="I68" s="2"/>
      <c r="J68" s="2"/>
    </row>
    <row r="69" spans="5:10" s="1" customFormat="1" x14ac:dyDescent="0.3">
      <c r="E69" s="2"/>
      <c r="F69" s="2"/>
      <c r="G69" s="2"/>
      <c r="H69" s="2"/>
      <c r="I69" s="2"/>
      <c r="J69" s="2"/>
    </row>
    <row r="70" spans="5:10" s="1" customFormat="1" x14ac:dyDescent="0.3">
      <c r="E70" s="2"/>
      <c r="F70" s="2"/>
      <c r="G70" s="2"/>
      <c r="H70" s="2"/>
      <c r="I70" s="2"/>
      <c r="J70" s="2"/>
    </row>
    <row r="71" spans="5:10" s="1" customFormat="1" x14ac:dyDescent="0.3">
      <c r="E71" s="2"/>
      <c r="F71" s="2"/>
      <c r="G71" s="2"/>
      <c r="H71" s="2"/>
      <c r="I71" s="2"/>
      <c r="J71" s="2"/>
    </row>
    <row r="72" spans="5:10" s="1" customFormat="1" x14ac:dyDescent="0.3">
      <c r="E72" s="2"/>
      <c r="F72" s="2"/>
      <c r="G72" s="2"/>
      <c r="H72" s="2"/>
      <c r="I72" s="2"/>
      <c r="J72" s="2"/>
    </row>
    <row r="73" spans="5:10" s="1" customFormat="1" x14ac:dyDescent="0.3">
      <c r="E73" s="2"/>
      <c r="F73" s="2"/>
      <c r="G73" s="2"/>
      <c r="H73" s="2"/>
      <c r="I73" s="2"/>
      <c r="J73" s="2"/>
    </row>
    <row r="74" spans="5:10" s="1" customFormat="1" x14ac:dyDescent="0.3">
      <c r="E74" s="2"/>
      <c r="F74" s="2"/>
      <c r="G74" s="2"/>
      <c r="H74" s="2"/>
      <c r="I74" s="2"/>
      <c r="J74" s="2"/>
    </row>
    <row r="75" spans="5:10" s="1" customFormat="1" x14ac:dyDescent="0.3">
      <c r="E75" s="2"/>
      <c r="F75" s="2"/>
      <c r="G75" s="2"/>
      <c r="H75" s="2"/>
      <c r="I75" s="2"/>
      <c r="J75" s="2"/>
    </row>
    <row r="76" spans="5:10" s="1" customFormat="1" x14ac:dyDescent="0.3">
      <c r="E76" s="2"/>
      <c r="F76" s="2"/>
      <c r="G76" s="2"/>
      <c r="H76" s="2"/>
      <c r="I76" s="2"/>
      <c r="J76" s="2"/>
    </row>
    <row r="77" spans="5:10" s="1" customFormat="1" x14ac:dyDescent="0.3">
      <c r="E77" s="2"/>
      <c r="F77" s="2"/>
      <c r="G77" s="2"/>
      <c r="H77" s="2"/>
      <c r="I77" s="2"/>
      <c r="J77" s="2"/>
    </row>
    <row r="78" spans="5:10" s="1" customFormat="1" x14ac:dyDescent="0.3">
      <c r="E78" s="2"/>
      <c r="F78" s="2"/>
      <c r="G78" s="2"/>
      <c r="H78" s="2"/>
      <c r="I78" s="2"/>
      <c r="J78" s="2"/>
    </row>
    <row r="79" spans="5:10" s="1" customFormat="1" x14ac:dyDescent="0.3">
      <c r="E79" s="2"/>
      <c r="F79" s="2"/>
      <c r="G79" s="2"/>
      <c r="H79" s="2"/>
      <c r="I79" s="2"/>
      <c r="J79" s="2"/>
    </row>
    <row r="80" spans="5:10" s="1" customFormat="1" x14ac:dyDescent="0.3">
      <c r="E80" s="2"/>
      <c r="F80" s="2"/>
      <c r="G80" s="2"/>
      <c r="H80" s="2"/>
      <c r="I80" s="2"/>
      <c r="J80" s="2"/>
    </row>
    <row r="81" spans="5:10" s="1" customFormat="1" x14ac:dyDescent="0.3">
      <c r="E81" s="2"/>
      <c r="F81" s="2"/>
      <c r="G81" s="2"/>
      <c r="H81" s="2"/>
      <c r="I81" s="2"/>
      <c r="J81" s="2"/>
    </row>
    <row r="82" spans="5:10" s="1" customFormat="1" x14ac:dyDescent="0.3">
      <c r="E82" s="2"/>
      <c r="F82" s="2"/>
      <c r="G82" s="2"/>
      <c r="H82" s="2"/>
      <c r="I82" s="2"/>
      <c r="J82" s="2"/>
    </row>
    <row r="83" spans="5:10" s="1" customFormat="1" x14ac:dyDescent="0.3">
      <c r="E83" s="2"/>
      <c r="F83" s="2"/>
      <c r="G83" s="2"/>
      <c r="H83" s="2"/>
      <c r="I83" s="2"/>
      <c r="J83" s="2"/>
    </row>
    <row r="84" spans="5:10" s="1" customFormat="1" x14ac:dyDescent="0.3">
      <c r="E84" s="2"/>
      <c r="F84" s="2"/>
      <c r="G84" s="2"/>
      <c r="H84" s="2"/>
      <c r="I84" s="2"/>
      <c r="J84" s="2"/>
    </row>
    <row r="85" spans="5:10" s="1" customFormat="1" x14ac:dyDescent="0.3">
      <c r="E85" s="2"/>
      <c r="F85" s="2"/>
      <c r="G85" s="2"/>
      <c r="H85" s="2"/>
      <c r="I85" s="2"/>
      <c r="J85" s="2"/>
    </row>
    <row r="86" spans="5:10" s="1" customFormat="1" x14ac:dyDescent="0.3">
      <c r="E86" s="2"/>
      <c r="F86" s="2"/>
      <c r="G86" s="2"/>
      <c r="H86" s="2"/>
      <c r="I86" s="2"/>
      <c r="J86" s="2"/>
    </row>
    <row r="87" spans="5:10" s="1" customFormat="1" x14ac:dyDescent="0.3">
      <c r="E87" s="2"/>
      <c r="F87" s="2"/>
      <c r="G87" s="2"/>
      <c r="H87" s="2"/>
      <c r="I87" s="2"/>
      <c r="J87" s="2"/>
    </row>
    <row r="88" spans="5:10" s="1" customFormat="1" x14ac:dyDescent="0.3">
      <c r="E88" s="2"/>
      <c r="F88" s="2"/>
      <c r="G88" s="2"/>
      <c r="H88" s="2"/>
      <c r="I88" s="2"/>
      <c r="J88" s="2"/>
    </row>
    <row r="89" spans="5:10" s="1" customFormat="1" x14ac:dyDescent="0.3">
      <c r="E89" s="2"/>
      <c r="F89" s="2"/>
      <c r="G89" s="2"/>
      <c r="H89" s="2"/>
      <c r="I89" s="2"/>
      <c r="J89" s="2"/>
    </row>
    <row r="90" spans="5:10" s="1" customFormat="1" x14ac:dyDescent="0.3">
      <c r="E90" s="2"/>
      <c r="F90" s="2"/>
      <c r="G90" s="2"/>
      <c r="H90" s="2"/>
      <c r="I90" s="2"/>
      <c r="J90" s="2"/>
    </row>
    <row r="91" spans="5:10" s="1" customFormat="1" x14ac:dyDescent="0.3">
      <c r="E91" s="2"/>
      <c r="F91" s="2"/>
      <c r="G91" s="2"/>
      <c r="H91" s="2"/>
      <c r="I91" s="2"/>
      <c r="J91" s="2"/>
    </row>
    <row r="92" spans="5:10" s="1" customFormat="1" x14ac:dyDescent="0.3">
      <c r="E92" s="2"/>
      <c r="F92" s="2"/>
      <c r="G92" s="2"/>
      <c r="H92" s="2"/>
      <c r="I92" s="2"/>
      <c r="J92" s="2"/>
    </row>
    <row r="93" spans="5:10" s="1" customFormat="1" x14ac:dyDescent="0.3">
      <c r="E93" s="2"/>
      <c r="F93" s="2"/>
      <c r="G93" s="2"/>
      <c r="H93" s="2"/>
      <c r="I93" s="2"/>
      <c r="J93" s="2"/>
    </row>
    <row r="94" spans="5:10" s="1" customFormat="1" x14ac:dyDescent="0.3">
      <c r="E94" s="2"/>
      <c r="F94" s="2"/>
      <c r="G94" s="2"/>
      <c r="H94" s="2"/>
      <c r="I94" s="2"/>
      <c r="J94" s="2"/>
    </row>
    <row r="95" spans="5:10" s="1" customFormat="1" x14ac:dyDescent="0.3">
      <c r="E95" s="2"/>
      <c r="F95" s="2"/>
      <c r="G95" s="2"/>
      <c r="H95" s="2"/>
      <c r="I95" s="2"/>
      <c r="J95" s="2"/>
    </row>
    <row r="96" spans="5:10" s="1" customFormat="1" x14ac:dyDescent="0.3">
      <c r="E96" s="2"/>
      <c r="F96" s="2"/>
      <c r="G96" s="2"/>
      <c r="H96" s="2"/>
      <c r="I96" s="2"/>
      <c r="J96" s="2"/>
    </row>
    <row r="97" spans="5:10" s="1" customFormat="1" x14ac:dyDescent="0.3">
      <c r="E97" s="2"/>
      <c r="F97" s="2"/>
      <c r="G97" s="2"/>
      <c r="H97" s="2"/>
      <c r="I97" s="2"/>
      <c r="J97" s="2"/>
    </row>
    <row r="98" spans="5:10" s="1" customFormat="1" x14ac:dyDescent="0.3">
      <c r="E98" s="2"/>
      <c r="F98" s="2"/>
      <c r="G98" s="2"/>
      <c r="H98" s="2"/>
      <c r="I98" s="2"/>
      <c r="J98" s="2"/>
    </row>
    <row r="99" spans="5:10" s="1" customFormat="1" x14ac:dyDescent="0.3">
      <c r="E99" s="2"/>
      <c r="F99" s="2"/>
      <c r="G99" s="2"/>
      <c r="H99" s="2"/>
      <c r="I99" s="2"/>
      <c r="J99" s="2"/>
    </row>
    <row r="100" spans="5:10" s="1" customFormat="1" x14ac:dyDescent="0.3">
      <c r="E100" s="2"/>
      <c r="F100" s="2"/>
      <c r="G100" s="2"/>
      <c r="H100" s="2"/>
      <c r="I100" s="2"/>
      <c r="J100" s="2"/>
    </row>
    <row r="101" spans="5:10" s="1" customFormat="1" x14ac:dyDescent="0.3">
      <c r="E101" s="2"/>
      <c r="F101" s="2"/>
      <c r="G101" s="2"/>
      <c r="H101" s="2"/>
      <c r="I101" s="2"/>
      <c r="J101" s="2"/>
    </row>
    <row r="102" spans="5:10" s="1" customFormat="1" x14ac:dyDescent="0.3">
      <c r="E102" s="2"/>
      <c r="F102" s="2"/>
      <c r="G102" s="2"/>
      <c r="H102" s="2"/>
      <c r="I102" s="2"/>
      <c r="J102" s="2"/>
    </row>
    <row r="103" spans="5:10" s="1" customFormat="1" x14ac:dyDescent="0.3">
      <c r="E103" s="2"/>
      <c r="F103" s="2"/>
      <c r="G103" s="2"/>
      <c r="H103" s="2"/>
      <c r="I103" s="2"/>
      <c r="J103" s="2"/>
    </row>
    <row r="104" spans="5:10" s="1" customFormat="1" x14ac:dyDescent="0.3">
      <c r="E104" s="2"/>
      <c r="F104" s="2"/>
      <c r="G104" s="2"/>
      <c r="H104" s="2"/>
      <c r="I104" s="2"/>
      <c r="J104" s="2"/>
    </row>
    <row r="105" spans="5:10" s="1" customFormat="1" x14ac:dyDescent="0.3">
      <c r="E105" s="2"/>
      <c r="F105" s="2"/>
      <c r="G105" s="2"/>
      <c r="H105" s="2"/>
      <c r="I105" s="2"/>
      <c r="J105" s="2"/>
    </row>
    <row r="106" spans="5:10" s="1" customFormat="1" x14ac:dyDescent="0.3">
      <c r="E106" s="2"/>
      <c r="F106" s="2"/>
      <c r="G106" s="2"/>
      <c r="H106" s="2"/>
      <c r="I106" s="2"/>
      <c r="J106" s="2"/>
    </row>
    <row r="107" spans="5:10" s="1" customFormat="1" x14ac:dyDescent="0.3">
      <c r="E107" s="2"/>
      <c r="F107" s="2"/>
      <c r="G107" s="2"/>
      <c r="H107" s="2"/>
      <c r="I107" s="2"/>
      <c r="J107" s="2"/>
    </row>
    <row r="108" spans="5:10" s="1" customFormat="1" x14ac:dyDescent="0.3">
      <c r="E108" s="2"/>
      <c r="F108" s="2"/>
      <c r="G108" s="2"/>
      <c r="H108" s="2"/>
      <c r="I108" s="2"/>
      <c r="J108" s="2"/>
    </row>
    <row r="109" spans="5:10" s="1" customFormat="1" x14ac:dyDescent="0.3">
      <c r="E109" s="2"/>
      <c r="F109" s="2"/>
      <c r="G109" s="2"/>
      <c r="H109" s="2"/>
      <c r="I109" s="2"/>
      <c r="J109" s="2"/>
    </row>
    <row r="110" spans="5:10" s="1" customFormat="1" x14ac:dyDescent="0.3">
      <c r="E110" s="2"/>
      <c r="F110" s="2"/>
      <c r="G110" s="2"/>
      <c r="H110" s="2"/>
      <c r="I110" s="2"/>
      <c r="J110" s="2"/>
    </row>
    <row r="111" spans="5:10" s="1" customFormat="1" x14ac:dyDescent="0.3">
      <c r="E111" s="2"/>
      <c r="F111" s="2"/>
      <c r="G111" s="2"/>
      <c r="H111" s="2"/>
      <c r="I111" s="2"/>
      <c r="J111" s="2"/>
    </row>
    <row r="112" spans="5:10" s="1" customFormat="1" x14ac:dyDescent="0.3">
      <c r="E112" s="2"/>
      <c r="F112" s="2"/>
      <c r="G112" s="2"/>
      <c r="H112" s="2"/>
      <c r="I112" s="2"/>
      <c r="J112" s="2"/>
    </row>
    <row r="113" spans="5:10" s="1" customFormat="1" x14ac:dyDescent="0.3">
      <c r="E113" s="2"/>
      <c r="F113" s="2"/>
      <c r="G113" s="2"/>
      <c r="H113" s="2"/>
      <c r="I113" s="2"/>
      <c r="J113" s="2"/>
    </row>
    <row r="114" spans="5:10" s="1" customFormat="1" x14ac:dyDescent="0.3">
      <c r="E114" s="2"/>
      <c r="F114" s="2"/>
      <c r="G114" s="2"/>
      <c r="H114" s="2"/>
      <c r="I114" s="2"/>
      <c r="J114" s="2"/>
    </row>
    <row r="115" spans="5:10" s="1" customFormat="1" x14ac:dyDescent="0.3">
      <c r="E115" s="2"/>
      <c r="F115" s="2"/>
      <c r="G115" s="2"/>
      <c r="H115" s="2"/>
      <c r="I115" s="2"/>
      <c r="J115" s="2"/>
    </row>
    <row r="116" spans="5:10" s="1" customFormat="1" x14ac:dyDescent="0.3">
      <c r="E116" s="2"/>
      <c r="F116" s="2"/>
      <c r="G116" s="2"/>
      <c r="H116" s="2"/>
      <c r="I116" s="2"/>
      <c r="J116" s="2"/>
    </row>
    <row r="117" spans="5:10" s="1" customFormat="1" x14ac:dyDescent="0.3">
      <c r="E117" s="2"/>
      <c r="F117" s="2"/>
      <c r="G117" s="2"/>
      <c r="H117" s="2"/>
      <c r="I117" s="2"/>
      <c r="J117" s="2"/>
    </row>
    <row r="118" spans="5:10" s="1" customFormat="1" x14ac:dyDescent="0.3">
      <c r="E118" s="2"/>
      <c r="F118" s="2"/>
      <c r="G118" s="2"/>
      <c r="H118" s="2"/>
      <c r="I118" s="2"/>
      <c r="J118" s="2"/>
    </row>
    <row r="119" spans="5:10" s="1" customFormat="1" x14ac:dyDescent="0.3">
      <c r="E119" s="2"/>
      <c r="F119" s="2"/>
      <c r="G119" s="2"/>
      <c r="H119" s="2"/>
      <c r="I119" s="2"/>
      <c r="J119" s="2"/>
    </row>
    <row r="120" spans="5:10" s="1" customFormat="1" x14ac:dyDescent="0.3">
      <c r="E120" s="2"/>
      <c r="F120" s="2"/>
      <c r="G120" s="2"/>
      <c r="H120" s="2"/>
      <c r="I120" s="2"/>
      <c r="J120" s="2"/>
    </row>
    <row r="121" spans="5:10" s="1" customFormat="1" x14ac:dyDescent="0.3">
      <c r="E121" s="2"/>
      <c r="F121" s="2"/>
      <c r="G121" s="2"/>
      <c r="H121" s="2"/>
      <c r="I121" s="2"/>
      <c r="J121" s="2"/>
    </row>
    <row r="122" spans="5:10" s="1" customFormat="1" x14ac:dyDescent="0.3">
      <c r="E122" s="2"/>
      <c r="F122" s="2"/>
      <c r="G122" s="2"/>
      <c r="H122" s="2"/>
      <c r="I122" s="2"/>
      <c r="J122" s="2"/>
    </row>
    <row r="123" spans="5:10" s="1" customFormat="1" x14ac:dyDescent="0.3">
      <c r="E123" s="2"/>
      <c r="F123" s="2"/>
      <c r="G123" s="2"/>
      <c r="H123" s="2"/>
      <c r="I123" s="2"/>
      <c r="J123" s="2"/>
    </row>
    <row r="124" spans="5:10" s="1" customFormat="1" x14ac:dyDescent="0.3">
      <c r="E124" s="2"/>
      <c r="F124" s="2"/>
      <c r="G124" s="2"/>
      <c r="H124" s="2"/>
      <c r="I124" s="2"/>
      <c r="J124" s="2"/>
    </row>
    <row r="125" spans="5:10" s="1" customFormat="1" x14ac:dyDescent="0.3">
      <c r="E125" s="2"/>
      <c r="F125" s="2"/>
      <c r="G125" s="2"/>
      <c r="H125" s="2"/>
      <c r="I125" s="2"/>
      <c r="J125" s="2"/>
    </row>
    <row r="126" spans="5:10" s="1" customFormat="1" x14ac:dyDescent="0.3">
      <c r="E126" s="2"/>
      <c r="F126" s="2"/>
      <c r="G126" s="2"/>
      <c r="H126" s="2"/>
      <c r="I126" s="2"/>
      <c r="J126" s="2"/>
    </row>
    <row r="127" spans="5:10" s="1" customFormat="1" x14ac:dyDescent="0.3">
      <c r="E127" s="2"/>
      <c r="F127" s="2"/>
      <c r="G127" s="2"/>
      <c r="H127" s="2"/>
      <c r="I127" s="2"/>
      <c r="J1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ΠΑΓΚ Ν</vt:lpstr>
      <vt:lpstr>ΠΑΜΠ Ν</vt:lpstr>
      <vt:lpstr>ΠΑΓΚ Β</vt:lpstr>
      <vt:lpstr>ΠΑΜΠ Β</vt:lpstr>
      <vt:lpstr>Κ1 </vt:lpstr>
      <vt:lpstr>Π1 </vt:lpstr>
      <vt:lpstr>K2 </vt:lpstr>
      <vt:lpstr>Π2 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2026-03-11T08:37:35Z</cp:lastPrinted>
  <dcterms:created xsi:type="dcterms:W3CDTF">2026-02-09T08:57:10Z</dcterms:created>
  <dcterms:modified xsi:type="dcterms:W3CDTF">2026-03-17T22:20:57Z</dcterms:modified>
</cp:coreProperties>
</file>