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SITE\13.03.26\"/>
    </mc:Choice>
  </mc:AlternateContent>
  <xr:revisionPtr revIDLastSave="0" documentId="8_{C4B6B9AF-3D04-4CB8-B545-DC07853B54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ΣΩΜΑΤΕΙΑ" sheetId="1" r:id="rId1"/>
    <sheet name="Α" sheetId="2" r:id="rId2"/>
    <sheet name="Γ" sheetId="3" r:id="rId3"/>
    <sheet name="Π" sheetId="4" r:id="rId4"/>
    <sheet name="Κ" sheetId="5" r:id="rId5"/>
    <sheet name="ΠΑΜΠΑΙΔΕΣ" sheetId="6" r:id="rId6"/>
    <sheet name="ΠΑΓΚΟΡΑΣΙΔΕΣ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E13" i="7"/>
  <c r="E12" i="7"/>
  <c r="E11" i="7"/>
  <c r="E10" i="7"/>
  <c r="E9" i="7"/>
  <c r="E8" i="7"/>
  <c r="E7" i="7"/>
  <c r="E6" i="7"/>
  <c r="E5" i="7"/>
  <c r="E13" i="6"/>
  <c r="E12" i="6"/>
  <c r="E11" i="6"/>
  <c r="E10" i="6"/>
  <c r="E9" i="6"/>
  <c r="E8" i="6"/>
  <c r="E7" i="6"/>
  <c r="E6" i="6"/>
  <c r="E5" i="6"/>
  <c r="E12" i="5"/>
  <c r="E11" i="5"/>
  <c r="E10" i="5"/>
  <c r="E9" i="5"/>
  <c r="E8" i="5"/>
  <c r="E7" i="5"/>
  <c r="E6" i="5"/>
  <c r="E5" i="5"/>
  <c r="E14" i="4"/>
  <c r="E13" i="4"/>
  <c r="E12" i="4"/>
  <c r="E11" i="4"/>
  <c r="E10" i="4"/>
  <c r="E9" i="4"/>
  <c r="E8" i="4"/>
  <c r="E7" i="4"/>
  <c r="E6" i="4"/>
  <c r="E5" i="4"/>
  <c r="E15" i="3"/>
  <c r="E14" i="3"/>
  <c r="E13" i="3"/>
  <c r="E12" i="3"/>
  <c r="E11" i="3"/>
  <c r="E10" i="3"/>
  <c r="E9" i="3"/>
  <c r="E8" i="3"/>
  <c r="E7" i="3"/>
  <c r="E6" i="3"/>
  <c r="E5" i="3"/>
  <c r="E16" i="2"/>
  <c r="E15" i="2"/>
  <c r="E14" i="2"/>
  <c r="E13" i="2"/>
  <c r="E12" i="2"/>
  <c r="E11" i="2"/>
  <c r="E10" i="2"/>
  <c r="E9" i="2"/>
  <c r="E8" i="2"/>
  <c r="E7" i="2"/>
  <c r="E6" i="2"/>
  <c r="E5" i="2"/>
  <c r="C8" i="1"/>
  <c r="C7" i="1"/>
  <c r="C6" i="1"/>
  <c r="C5" i="1"/>
  <c r="C4" i="1"/>
</calcChain>
</file>

<file path=xl/sharedStrings.xml><?xml version="1.0" encoding="utf-8"?>
<sst xmlns="http://schemas.openxmlformats.org/spreadsheetml/2006/main" count="270" uniqueCount="123">
  <si>
    <t>ΒΑΘΜΟΛΟΓΙΑ ΚΥΠΕΛΛΟΥ ΒΑ 2025-26</t>
  </si>
  <si>
    <t>ΣΩΜΑΤΕΙΑ</t>
  </si>
  <si>
    <t>ΚΑΤΑΤΑΞΗ</t>
  </si>
  <si>
    <t>ΣΩΜΑΤΕΙΟ</t>
  </si>
  <si>
    <t>ΣΥΝΟΛΟ</t>
  </si>
  <si>
    <t>ΑΝΤΡΕΣ</t>
  </si>
  <si>
    <t>ΓΥΝΑΙΚΕΣ</t>
  </si>
  <si>
    <t>ΠΑΙΔΩΝ</t>
  </si>
  <si>
    <t>ΚΟΡΑΣΙΔΩΝ</t>
  </si>
  <si>
    <t>ΠΑΜΠΑΙΔΩΝ</t>
  </si>
  <si>
    <t>ΠΑΓΚΟΡΑΣΙΔΩΝ</t>
  </si>
  <si>
    <t>ΕΟΣ ΜΕΤΣΟΒΟΥ</t>
  </si>
  <si>
    <t>ΑΟ ΦΛΩΡΙΝΑΣ</t>
  </si>
  <si>
    <t>ΕΟΣ ΔΡΑΜΑΣ</t>
  </si>
  <si>
    <t>ΕΟΣ ΝΑΟΥΣΑΣ</t>
  </si>
  <si>
    <t>ΣΧΟ ΒΕΡΟΙΑΣ</t>
  </si>
  <si>
    <t>ΟΝΟΜΑ</t>
  </si>
  <si>
    <t>ΕΤ ΓΕΝ</t>
  </si>
  <si>
    <t>ΣΩΜ</t>
  </si>
  <si>
    <t>ΡΟΛ ΚΥΠ1</t>
  </si>
  <si>
    <t>ΡΟΛ ΠΑΧ</t>
  </si>
  <si>
    <t>ΠΑΧ ΔΙ</t>
  </si>
  <si>
    <t>ΠΑΧ</t>
  </si>
  <si>
    <t>ΒΑΘΜΩΝ</t>
  </si>
  <si>
    <t>SP ΚΛ</t>
  </si>
  <si>
    <t>5 ΕΛ</t>
  </si>
  <si>
    <t>5 ΚΛ</t>
  </si>
  <si>
    <t>SP ΕΛ</t>
  </si>
  <si>
    <t>16 ΕΛ</t>
  </si>
  <si>
    <t xml:space="preserve">10 ΕΛ </t>
  </si>
  <si>
    <t>ΣΠ</t>
  </si>
  <si>
    <t>ΣΠΡΙΝΤ</t>
  </si>
  <si>
    <t>ΑΓΓΕΛΗΣ Απόστολος</t>
  </si>
  <si>
    <t>ΜΕΤ</t>
  </si>
  <si>
    <t>ΤΣΟΥΡΕΚΑΣ Νικόλαος</t>
  </si>
  <si>
    <t>ΠΑΠΑΣΗΣ Παναγιώτης</t>
  </si>
  <si>
    <t>ΓΑΣΤΗΣ Αθανάσιος</t>
  </si>
  <si>
    <t>ΑΟΦ</t>
  </si>
  <si>
    <t>ΚΑΡΑΜΙΧΟΣ Ιωάννης</t>
  </si>
  <si>
    <t>ΝΑΟ</t>
  </si>
  <si>
    <t>ΑΝΑΣΤΑΣΙΑΔΗΣ Ιωάννης</t>
  </si>
  <si>
    <t>ΔΡΑ</t>
  </si>
  <si>
    <t>ΡΟΣΕΝΛΗΣ Βασίλειος</t>
  </si>
  <si>
    <t>ΤΣΟΜΠΑΝΗΣ Συμεών</t>
  </si>
  <si>
    <t>ΤΣΟΥΡΕΚΑΣ Βασίλειος</t>
  </si>
  <si>
    <t>ΠΑΡΙΣΗΣ Ευάγγελος</t>
  </si>
  <si>
    <t>ΜΕΤΣΙΟΣ Κων/νος</t>
  </si>
  <si>
    <t>ΑΝΑΣΤΑΣΙΑΔΗΣ Φίλλιπος</t>
  </si>
  <si>
    <t>ΡΟΛ PAX</t>
  </si>
  <si>
    <t>ΠΑΧ ΔΙΑΘ</t>
  </si>
  <si>
    <t>13</t>
  </si>
  <si>
    <t>6,5</t>
  </si>
  <si>
    <t>ΧΑΡΑΛΑΜΠΙΔΟΥ Κωνσταντίνα</t>
  </si>
  <si>
    <t>ΤΙΤΑ Νεφέλη</t>
  </si>
  <si>
    <t>ΒΑΙΚΟΥ Δάφνη</t>
  </si>
  <si>
    <t>ΚΟΓΙΑ Ευτυχία</t>
  </si>
  <si>
    <t>ΒΕΡ</t>
  </si>
  <si>
    <t>ΚΩΣΤΟΥΛΗ Αριάδνη</t>
  </si>
  <si>
    <t>ΤΣΙΑΡΚΑ Μαρία Δήμητρα</t>
  </si>
  <si>
    <t>ΑΝΑΣΤΑΣΙΑΔΟΥ Κλεονίκη</t>
  </si>
  <si>
    <t>ΜΟΥΛΕΛΗ Ελένη</t>
  </si>
  <si>
    <t>ΒΑΙΚΟΥ Αικατερίνη</t>
  </si>
  <si>
    <t>ΜΠΙΛΙΟΥΡΗ Νεφέλη</t>
  </si>
  <si>
    <t>ΜΕΓΑΛΟΥ Μαρία</t>
  </si>
  <si>
    <t>ΠΑΙΔΕΣ</t>
  </si>
  <si>
    <t>ΡΟΛ 1</t>
  </si>
  <si>
    <t>ΡΟΛ 2</t>
  </si>
  <si>
    <t>Θ. Διάθλο</t>
  </si>
  <si>
    <t>ΠΑΧ ΔΙΑΘΛΟ</t>
  </si>
  <si>
    <t>ΚΥΠ1</t>
  </si>
  <si>
    <t>ΕΤ</t>
  </si>
  <si>
    <t>ΚΛ</t>
  </si>
  <si>
    <t>2,5 χλμ</t>
  </si>
  <si>
    <t>ΤΡΕΞΙΜΟ</t>
  </si>
  <si>
    <t>ROL</t>
  </si>
  <si>
    <t>ΝΑΚΑΣ Αναστάσιος</t>
  </si>
  <si>
    <t>ΠΑΡΙΣΗΣ Ιωάννης</t>
  </si>
  <si>
    <t>ΦΑΦΑΛΗΣ Νικόλαος</t>
  </si>
  <si>
    <t>ΤΣΑΦΑΣ Μιλτιάδης</t>
  </si>
  <si>
    <t>ΒΙΤΚΑΣ Νικόλαος</t>
  </si>
  <si>
    <t>ΝΑΚΟΣ Μιλτιάδης</t>
  </si>
  <si>
    <t>ΛΑΖΟΥ Γεώργιος</t>
  </si>
  <si>
    <t>ΜΠΙΣΑΣ Κοσμάς</t>
  </si>
  <si>
    <t>ΜΕΤΣΙΟΣ Παύλος</t>
  </si>
  <si>
    <t>ΠΑΣΧΑΛΙΔΗΣ Φίλιππος</t>
  </si>
  <si>
    <t>ΚΟΡΑΣΙΔΕΣ</t>
  </si>
  <si>
    <t>ΠΑΧ ΔΙΑΘΛΟΥ</t>
  </si>
  <si>
    <t>ΕΛ</t>
  </si>
  <si>
    <t>ROLLERSKI</t>
  </si>
  <si>
    <t>ΒΕΛΗΒΑΣΗ Ευδοκία</t>
  </si>
  <si>
    <t>ΦΑΦΑΛΗ Ανναλένα</t>
  </si>
  <si>
    <t>ΜΠΙΣΑ Βασιλική</t>
  </si>
  <si>
    <t>ΡΑΚΙΤΖΗ Αρτεμις</t>
  </si>
  <si>
    <t>ΠΑΠΟΥΛΙΑ Ερμιόνη</t>
  </si>
  <si>
    <t>ΚΟΥΤΑΡΟΠΟΥΛΟΥ Ελένη</t>
  </si>
  <si>
    <t>ΑΛΑΦΙΝΑ Καλυψώ</t>
  </si>
  <si>
    <t>ΠΑΦΗ Βασιλική</t>
  </si>
  <si>
    <t>ΠΑΜΠΑΙΔΕΣ</t>
  </si>
  <si>
    <t>Θ. Διάθλο 1</t>
  </si>
  <si>
    <t>Θ. Διάθλο 2</t>
  </si>
  <si>
    <t xml:space="preserve">ΠΑΧ </t>
  </si>
  <si>
    <t>1 χλμ</t>
  </si>
  <si>
    <t>1,5 χλμ</t>
  </si>
  <si>
    <t>ΒΕΛΗΒΑΣΗΣ Πρόδρομος</t>
  </si>
  <si>
    <t>ΤΣΑΦΑΣ Γεώργιος</t>
  </si>
  <si>
    <t>ΜΗΛΙΑΡΑΚΗΣ Παυλος</t>
  </si>
  <si>
    <t>ΡΟΔΟΒΙΤΗΣ Νικόλαος</t>
  </si>
  <si>
    <t>ΜΠΙΣΑΣ Θεόδωρος</t>
  </si>
  <si>
    <t>ΝΑΚΟΣ Λάζαρος</t>
  </si>
  <si>
    <t>ΣΟΥΛΕΛΙΔΗΣ Νικολαος</t>
  </si>
  <si>
    <t>ΡΑΚΙΤΖΗΣ Ιάσονας</t>
  </si>
  <si>
    <t>ΚΩΣΤΟΥΛΗΣ Αγγελος</t>
  </si>
  <si>
    <t>ΠΑΓΚΟΡΑΣΙΔΕΣ</t>
  </si>
  <si>
    <t>ΚΟΥΤΑΡΟΠΟΥΛΟΥ Γεωργία</t>
  </si>
  <si>
    <t>ΔΗΜΗΤΡΙΟΥ Ελένη</t>
  </si>
  <si>
    <t xml:space="preserve">ΠΕΤΡΟΥ Ελένη </t>
  </si>
  <si>
    <t>ΤΟΠΑΛΙΔΟΥ Σουμέλα</t>
  </si>
  <si>
    <t>ΣΟΥΜΕΛΙΔΟΥ Μαρία</t>
  </si>
  <si>
    <t>ΚΩΣΤΑΚΗ Σωτηρία</t>
  </si>
  <si>
    <t>ΧΑΤΖΙΝΟΤΑ Ελένη</t>
  </si>
  <si>
    <t>ΚΕΣΙΔΟΥ Δήμητρα</t>
  </si>
  <si>
    <t>ΤΡΙΤΟΥ Ιωάννα</t>
  </si>
  <si>
    <t>ΣΑΚΕΛΛΑΡΗ Ευαγγελία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</si>
</sst>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indexed="8"/>
      <name val="Verdana"/>
    </font>
    <font>
      <b/>
      <sz val="30"/>
      <color indexed="9"/>
      <name val="Calibri"/>
    </font>
    <font>
      <b/>
      <sz val="28"/>
      <color indexed="8"/>
      <name val="Tahoma"/>
    </font>
    <font>
      <b/>
      <sz val="16"/>
      <color indexed="8"/>
      <name val="Calibri"/>
    </font>
    <font>
      <b/>
      <sz val="28"/>
      <color indexed="13"/>
      <name val="Calibri"/>
    </font>
    <font>
      <sz val="16"/>
      <color indexed="8"/>
      <name val="Calibri"/>
    </font>
    <font>
      <b/>
      <sz val="15"/>
      <color indexed="8"/>
      <name val="Calibri"/>
    </font>
    <font>
      <b/>
      <sz val="16"/>
      <color indexed="8"/>
      <name val="Trebuchet MS"/>
    </font>
    <font>
      <sz val="16"/>
      <color indexed="8"/>
      <name val="Trebuchet MS"/>
    </font>
    <font>
      <b/>
      <sz val="14"/>
      <color indexed="8"/>
      <name val="Calibri"/>
    </font>
    <font>
      <b/>
      <sz val="15"/>
      <color indexed="8"/>
      <name val="Trebuchet MS"/>
    </font>
    <font>
      <sz val="15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7">
    <border>
      <left/>
      <right/>
      <top/>
      <bottom/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/>
      <top style="medium">
        <color indexed="11"/>
      </top>
      <bottom style="medium">
        <color indexed="11"/>
      </bottom>
      <diagonal/>
    </border>
    <border>
      <left/>
      <right/>
      <top style="medium">
        <color indexed="11"/>
      </top>
      <bottom style="medium">
        <color indexed="11"/>
      </bottom>
      <diagonal/>
    </border>
    <border>
      <left/>
      <right style="thin">
        <color indexed="14"/>
      </right>
      <top style="medium">
        <color indexed="11"/>
      </top>
      <bottom style="medium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/>
      <diagonal/>
    </border>
    <border>
      <left style="medium">
        <color indexed="11"/>
      </left>
      <right style="medium">
        <color indexed="11"/>
      </right>
      <top/>
      <bottom style="medium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9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 readingOrder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 readingOrder="1"/>
    </xf>
    <xf numFmtId="0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49" fontId="4" fillId="2" borderId="2" xfId="0" applyNumberFormat="1" applyFont="1" applyFill="1" applyBorder="1" applyAlignment="1">
      <alignment horizontal="center"/>
    </xf>
    <xf numFmtId="0" fontId="0" fillId="2" borderId="3" xfId="0" applyFill="1" applyBorder="1">
      <alignment vertical="top" wrapText="1"/>
    </xf>
    <xf numFmtId="0" fontId="0" fillId="2" borderId="4" xfId="0" applyFill="1" applyBorder="1">
      <alignment vertical="top" wrapText="1"/>
    </xf>
    <xf numFmtId="1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66CC"/>
      <rgbColor rgb="FFFFFFFF"/>
      <rgbColor rgb="FF0096FF"/>
      <rgbColor rgb="FF63B2DE"/>
      <rgbColor rgb="FF003366"/>
      <rgbColor rgb="FFAAAAAA"/>
      <rgbColor rgb="FF76B4D6"/>
      <rgbColor rgb="FFCCCCF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showGridLines="0" tabSelected="1" workbookViewId="0">
      <selection sqref="A1:I1"/>
    </sheetView>
  </sheetViews>
  <sheetFormatPr defaultColWidth="7.61328125" defaultRowHeight="15.75" customHeight="1" x14ac:dyDescent="0.3"/>
  <cols>
    <col min="1" max="1" width="11.3046875" style="1" customWidth="1"/>
    <col min="2" max="2" width="17.15234375" style="1" customWidth="1"/>
    <col min="3" max="3" width="8.84375" style="1" customWidth="1"/>
    <col min="4" max="4" width="8.3828125" style="1" customWidth="1"/>
    <col min="5" max="5" width="10.15234375" style="1" customWidth="1"/>
    <col min="6" max="6" width="9.23046875" style="1" customWidth="1"/>
    <col min="7" max="7" width="11.765625" style="1" customWidth="1"/>
    <col min="8" max="8" width="12.15234375" style="1" customWidth="1"/>
    <col min="9" max="9" width="15.3828125" style="1" customWidth="1"/>
    <col min="10" max="10" width="7.61328125" style="1" customWidth="1"/>
    <col min="11" max="16384" width="7.61328125" style="1"/>
  </cols>
  <sheetData>
    <row r="1" spans="1:9" ht="34.5" customHeight="1" x14ac:dyDescent="0.3">
      <c r="A1" s="39" t="s">
        <v>0</v>
      </c>
      <c r="B1" s="40"/>
      <c r="C1" s="40"/>
      <c r="D1" s="40"/>
      <c r="E1" s="40"/>
      <c r="F1" s="40"/>
      <c r="G1" s="40"/>
      <c r="H1" s="40"/>
      <c r="I1" s="40"/>
    </row>
    <row r="2" spans="1:9" ht="53.55" customHeight="1" x14ac:dyDescent="0.3">
      <c r="A2" s="41" t="s">
        <v>1</v>
      </c>
      <c r="B2" s="40"/>
      <c r="C2" s="40"/>
      <c r="D2" s="40"/>
      <c r="E2" s="40"/>
      <c r="F2" s="40"/>
      <c r="G2" s="40"/>
      <c r="H2" s="40"/>
      <c r="I2" s="40"/>
    </row>
    <row r="3" spans="1:9" ht="33.6" customHeight="1" x14ac:dyDescent="0.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25.05" customHeight="1" x14ac:dyDescent="0.3">
      <c r="A4" s="3">
        <v>1</v>
      </c>
      <c r="B4" s="4" t="s">
        <v>11</v>
      </c>
      <c r="C4" s="3">
        <f>SUM(D4:I4)</f>
        <v>648</v>
      </c>
      <c r="D4" s="3">
        <v>165</v>
      </c>
      <c r="E4" s="5"/>
      <c r="F4" s="3">
        <v>155</v>
      </c>
      <c r="G4" s="6">
        <v>211</v>
      </c>
      <c r="H4" s="6">
        <v>105</v>
      </c>
      <c r="I4" s="6">
        <v>12</v>
      </c>
    </row>
    <row r="5" spans="1:9" ht="22.95" customHeight="1" x14ac:dyDescent="0.3">
      <c r="A5" s="3">
        <v>2</v>
      </c>
      <c r="B5" s="4" t="s">
        <v>12</v>
      </c>
      <c r="C5" s="3">
        <f>SUM(D5:I5)</f>
        <v>377</v>
      </c>
      <c r="D5" s="3">
        <v>43</v>
      </c>
      <c r="E5" s="3">
        <v>78</v>
      </c>
      <c r="F5" s="3">
        <v>81</v>
      </c>
      <c r="G5" s="3">
        <v>14</v>
      </c>
      <c r="H5" s="3">
        <v>48</v>
      </c>
      <c r="I5" s="3">
        <v>113</v>
      </c>
    </row>
    <row r="6" spans="1:9" ht="25.05" customHeight="1" x14ac:dyDescent="0.3">
      <c r="A6" s="3">
        <v>3</v>
      </c>
      <c r="B6" s="4" t="s">
        <v>13</v>
      </c>
      <c r="C6" s="3">
        <f>SUM(D6:I6)</f>
        <v>273</v>
      </c>
      <c r="D6" s="3">
        <v>21</v>
      </c>
      <c r="E6" s="3">
        <v>81</v>
      </c>
      <c r="F6" s="5"/>
      <c r="G6" s="3">
        <v>12</v>
      </c>
      <c r="H6" s="3">
        <v>72</v>
      </c>
      <c r="I6" s="3">
        <v>87</v>
      </c>
    </row>
    <row r="7" spans="1:9" ht="25.05" customHeight="1" x14ac:dyDescent="0.3">
      <c r="A7" s="3">
        <v>4</v>
      </c>
      <c r="B7" s="4" t="s">
        <v>14</v>
      </c>
      <c r="C7" s="3">
        <f>SUM(D7:I7)</f>
        <v>217</v>
      </c>
      <c r="D7" s="3">
        <v>50</v>
      </c>
      <c r="E7" s="3">
        <v>78</v>
      </c>
      <c r="F7" s="3">
        <v>43</v>
      </c>
      <c r="G7" s="3">
        <v>39</v>
      </c>
      <c r="H7" s="3">
        <v>2</v>
      </c>
      <c r="I7" s="3">
        <v>5</v>
      </c>
    </row>
    <row r="8" spans="1:9" ht="25.05" customHeight="1" x14ac:dyDescent="0.3">
      <c r="A8" s="3">
        <v>5</v>
      </c>
      <c r="B8" s="7" t="s">
        <v>15</v>
      </c>
      <c r="C8" s="3">
        <f>SUM(D8:I8)</f>
        <v>42</v>
      </c>
      <c r="D8" s="5"/>
      <c r="E8" s="3">
        <v>42</v>
      </c>
      <c r="F8" s="5"/>
      <c r="G8" s="6"/>
      <c r="H8" s="6"/>
      <c r="I8" s="6"/>
    </row>
  </sheetData>
  <mergeCells count="2">
    <mergeCell ref="A1:I1"/>
    <mergeCell ref="A2:I2"/>
  </mergeCells>
  <pageMargins left="0.35629899999999998" right="0.35629899999999998" top="1" bottom="1" header="0.5" footer="0.5"/>
  <pageSetup scale="93" orientation="landscape"/>
  <headerFooter>
    <oddFooter>&amp;L&amp;"Helvetica,Regular"&amp;12&amp;K000000	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showGridLines="0" workbookViewId="0">
      <selection sqref="A1:N1"/>
    </sheetView>
  </sheetViews>
  <sheetFormatPr defaultColWidth="7.61328125" defaultRowHeight="21" customHeight="1" x14ac:dyDescent="0.3"/>
  <cols>
    <col min="1" max="1" width="6.15234375" style="1" customWidth="1"/>
    <col min="2" max="2" width="25.15234375" style="1" customWidth="1"/>
    <col min="3" max="3" width="7.61328125" style="1" customWidth="1"/>
    <col min="4" max="4" width="6.15234375" style="1" customWidth="1"/>
    <col min="5" max="5" width="9.15234375" style="1" customWidth="1"/>
    <col min="6" max="7" width="6.53515625" style="1" customWidth="1"/>
    <col min="8" max="8" width="6.3828125" style="1" customWidth="1"/>
    <col min="9" max="9" width="7.15234375" style="1" customWidth="1"/>
    <col min="10" max="11" width="6.15234375" style="1" customWidth="1"/>
    <col min="12" max="12" width="7.15234375" style="1" customWidth="1"/>
    <col min="13" max="14" width="7.84375" style="1" customWidth="1"/>
    <col min="15" max="15" width="7.61328125" style="1" customWidth="1"/>
    <col min="16" max="16384" width="7.61328125" style="1"/>
  </cols>
  <sheetData>
    <row r="1" spans="1:14" ht="40.049999999999997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7.5" customHeight="1" x14ac:dyDescent="0.7">
      <c r="A2" s="45" t="s">
        <v>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05" customHeight="1" x14ac:dyDescent="0.4">
      <c r="A3" s="42" t="s">
        <v>2</v>
      </c>
      <c r="B3" s="42" t="s">
        <v>16</v>
      </c>
      <c r="C3" s="42" t="s">
        <v>17</v>
      </c>
      <c r="D3" s="42" t="s">
        <v>18</v>
      </c>
      <c r="E3" s="8" t="s">
        <v>4</v>
      </c>
      <c r="F3" s="43" t="s">
        <v>19</v>
      </c>
      <c r="G3" s="40"/>
      <c r="H3" s="40"/>
      <c r="I3" s="43" t="s">
        <v>20</v>
      </c>
      <c r="J3" s="40"/>
      <c r="K3" s="40"/>
      <c r="L3" s="9" t="s">
        <v>21</v>
      </c>
      <c r="M3" s="43" t="s">
        <v>22</v>
      </c>
      <c r="N3" s="40"/>
    </row>
    <row r="4" spans="1:14" ht="25.05" customHeight="1" x14ac:dyDescent="0.4">
      <c r="A4" s="40"/>
      <c r="B4" s="40"/>
      <c r="C4" s="40"/>
      <c r="D4" s="40"/>
      <c r="E4" s="8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25</v>
      </c>
      <c r="N4" s="9" t="s">
        <v>31</v>
      </c>
    </row>
    <row r="5" spans="1:14" ht="25.05" customHeight="1" x14ac:dyDescent="0.3">
      <c r="A5" s="10">
        <v>1</v>
      </c>
      <c r="B5" s="11" t="s">
        <v>32</v>
      </c>
      <c r="C5" s="12">
        <v>1993</v>
      </c>
      <c r="D5" s="13" t="s">
        <v>33</v>
      </c>
      <c r="E5" s="14">
        <f t="shared" ref="E5:E16" si="0">SUM(F5:N5)</f>
        <v>59</v>
      </c>
      <c r="F5" s="12">
        <v>8</v>
      </c>
      <c r="G5" s="12">
        <v>10</v>
      </c>
      <c r="H5" s="12">
        <v>10</v>
      </c>
      <c r="I5" s="12">
        <v>1</v>
      </c>
      <c r="J5" s="15"/>
      <c r="K5" s="15"/>
      <c r="L5" s="12">
        <v>10</v>
      </c>
      <c r="M5" s="12">
        <v>10</v>
      </c>
      <c r="N5" s="12">
        <v>10</v>
      </c>
    </row>
    <row r="6" spans="1:14" ht="25.05" customHeight="1" x14ac:dyDescent="0.3">
      <c r="A6" s="10">
        <v>2</v>
      </c>
      <c r="B6" s="11" t="s">
        <v>34</v>
      </c>
      <c r="C6" s="12">
        <v>1999</v>
      </c>
      <c r="D6" s="13" t="s">
        <v>33</v>
      </c>
      <c r="E6" s="14">
        <f t="shared" si="0"/>
        <v>56</v>
      </c>
      <c r="F6" s="12">
        <v>10</v>
      </c>
      <c r="G6" s="12">
        <v>8</v>
      </c>
      <c r="H6" s="12">
        <v>8</v>
      </c>
      <c r="I6" s="12">
        <v>10</v>
      </c>
      <c r="J6" s="12">
        <v>10</v>
      </c>
      <c r="K6" s="12">
        <v>10</v>
      </c>
      <c r="L6" s="15"/>
      <c r="M6" s="15"/>
      <c r="N6" s="15"/>
    </row>
    <row r="7" spans="1:14" ht="25.05" customHeight="1" x14ac:dyDescent="0.3">
      <c r="A7" s="10">
        <v>3</v>
      </c>
      <c r="B7" s="11" t="s">
        <v>35</v>
      </c>
      <c r="C7" s="12">
        <v>2000</v>
      </c>
      <c r="D7" s="13" t="s">
        <v>33</v>
      </c>
      <c r="E7" s="14">
        <f t="shared" si="0"/>
        <v>26</v>
      </c>
      <c r="F7" s="12">
        <v>6</v>
      </c>
      <c r="G7" s="12">
        <v>2</v>
      </c>
      <c r="H7" s="12">
        <v>4</v>
      </c>
      <c r="I7" s="12">
        <v>2</v>
      </c>
      <c r="J7" s="12">
        <v>4</v>
      </c>
      <c r="K7" s="12">
        <v>8</v>
      </c>
      <c r="L7" s="15"/>
      <c r="M7" s="15"/>
      <c r="N7" s="15"/>
    </row>
    <row r="8" spans="1:14" ht="25.05" customHeight="1" x14ac:dyDescent="0.3">
      <c r="A8" s="10">
        <v>3</v>
      </c>
      <c r="B8" s="11" t="s">
        <v>36</v>
      </c>
      <c r="C8" s="12">
        <v>2004</v>
      </c>
      <c r="D8" s="13" t="s">
        <v>37</v>
      </c>
      <c r="E8" s="14">
        <f t="shared" si="0"/>
        <v>26</v>
      </c>
      <c r="F8" s="12">
        <v>4</v>
      </c>
      <c r="G8" s="15"/>
      <c r="H8" s="15"/>
      <c r="I8" s="12">
        <v>8</v>
      </c>
      <c r="J8" s="12">
        <v>8</v>
      </c>
      <c r="K8" s="12">
        <v>6</v>
      </c>
      <c r="L8" s="15"/>
      <c r="M8" s="15"/>
      <c r="N8" s="15"/>
    </row>
    <row r="9" spans="1:14" ht="25.05" customHeight="1" x14ac:dyDescent="0.3">
      <c r="A9" s="10">
        <v>5</v>
      </c>
      <c r="B9" s="11" t="s">
        <v>38</v>
      </c>
      <c r="C9" s="12">
        <v>1988</v>
      </c>
      <c r="D9" s="13" t="s">
        <v>39</v>
      </c>
      <c r="E9" s="14">
        <f t="shared" si="0"/>
        <v>24</v>
      </c>
      <c r="F9" s="12">
        <v>2</v>
      </c>
      <c r="G9" s="15"/>
      <c r="H9" s="12">
        <v>6</v>
      </c>
      <c r="I9" s="12">
        <v>6</v>
      </c>
      <c r="J9" s="12">
        <v>6</v>
      </c>
      <c r="K9" s="12">
        <v>4</v>
      </c>
      <c r="L9" s="15"/>
      <c r="M9" s="15"/>
      <c r="N9" s="15"/>
    </row>
    <row r="10" spans="1:14" ht="25.05" customHeight="1" x14ac:dyDescent="0.3">
      <c r="A10" s="10">
        <v>6</v>
      </c>
      <c r="B10" s="16" t="s">
        <v>40</v>
      </c>
      <c r="C10" s="12">
        <v>2007</v>
      </c>
      <c r="D10" s="13" t="s">
        <v>41</v>
      </c>
      <c r="E10" s="14">
        <f t="shared" si="0"/>
        <v>19</v>
      </c>
      <c r="F10" s="15"/>
      <c r="G10" s="12">
        <v>6</v>
      </c>
      <c r="H10" s="15"/>
      <c r="I10" s="12">
        <v>4</v>
      </c>
      <c r="J10" s="15"/>
      <c r="K10" s="12">
        <v>2</v>
      </c>
      <c r="L10" s="12">
        <v>2</v>
      </c>
      <c r="M10" s="12">
        <v>1</v>
      </c>
      <c r="N10" s="12">
        <v>4</v>
      </c>
    </row>
    <row r="11" spans="1:14" ht="25.05" customHeight="1" x14ac:dyDescent="0.3">
      <c r="A11" s="10">
        <v>7</v>
      </c>
      <c r="B11" s="16" t="s">
        <v>42</v>
      </c>
      <c r="C11" s="12">
        <v>2006</v>
      </c>
      <c r="D11" s="13" t="s">
        <v>37</v>
      </c>
      <c r="E11" s="14">
        <f t="shared" si="0"/>
        <v>17</v>
      </c>
      <c r="F11" s="12">
        <v>1</v>
      </c>
      <c r="G11" s="12">
        <v>4</v>
      </c>
      <c r="H11" s="12">
        <v>2</v>
      </c>
      <c r="I11" s="15"/>
      <c r="J11" s="12">
        <v>1</v>
      </c>
      <c r="K11" s="12">
        <v>1</v>
      </c>
      <c r="L11" s="15"/>
      <c r="M11" s="15"/>
      <c r="N11" s="12">
        <v>8</v>
      </c>
    </row>
    <row r="12" spans="1:14" ht="25.05" customHeight="1" x14ac:dyDescent="0.3">
      <c r="A12" s="10">
        <v>8</v>
      </c>
      <c r="B12" s="16" t="s">
        <v>43</v>
      </c>
      <c r="C12" s="12">
        <v>2009</v>
      </c>
      <c r="D12" s="13" t="s">
        <v>39</v>
      </c>
      <c r="E12" s="14">
        <f t="shared" si="0"/>
        <v>15</v>
      </c>
      <c r="F12" s="15"/>
      <c r="G12" s="15"/>
      <c r="H12" s="15"/>
      <c r="I12" s="15"/>
      <c r="J12" s="15"/>
      <c r="K12" s="15"/>
      <c r="L12" s="12">
        <v>8</v>
      </c>
      <c r="M12" s="12">
        <v>6</v>
      </c>
      <c r="N12" s="12">
        <v>1</v>
      </c>
    </row>
    <row r="13" spans="1:14" ht="25.05" customHeight="1" x14ac:dyDescent="0.3">
      <c r="A13" s="10">
        <v>9</v>
      </c>
      <c r="B13" s="16" t="s">
        <v>44</v>
      </c>
      <c r="C13" s="12">
        <v>2010</v>
      </c>
      <c r="D13" s="13" t="s">
        <v>33</v>
      </c>
      <c r="E13" s="14">
        <f t="shared" si="0"/>
        <v>14</v>
      </c>
      <c r="F13" s="15"/>
      <c r="G13" s="15"/>
      <c r="H13" s="15"/>
      <c r="I13" s="15"/>
      <c r="J13" s="15"/>
      <c r="K13" s="15"/>
      <c r="L13" s="12">
        <v>6</v>
      </c>
      <c r="M13" s="12">
        <v>8</v>
      </c>
      <c r="N13" s="15"/>
    </row>
    <row r="14" spans="1:14" ht="25.05" customHeight="1" x14ac:dyDescent="0.3">
      <c r="A14" s="10">
        <v>10</v>
      </c>
      <c r="B14" s="16" t="s">
        <v>45</v>
      </c>
      <c r="C14" s="12">
        <v>2009</v>
      </c>
      <c r="D14" s="13" t="s">
        <v>39</v>
      </c>
      <c r="E14" s="14">
        <f t="shared" si="0"/>
        <v>11</v>
      </c>
      <c r="F14" s="15"/>
      <c r="G14" s="15"/>
      <c r="H14" s="15"/>
      <c r="I14" s="15"/>
      <c r="J14" s="15"/>
      <c r="K14" s="15"/>
      <c r="L14" s="12">
        <v>1</v>
      </c>
      <c r="M14" s="12">
        <v>4</v>
      </c>
      <c r="N14" s="12">
        <v>6</v>
      </c>
    </row>
    <row r="15" spans="1:14" ht="25.05" customHeight="1" x14ac:dyDescent="0.3">
      <c r="A15" s="10">
        <v>11</v>
      </c>
      <c r="B15" s="11" t="s">
        <v>46</v>
      </c>
      <c r="C15" s="12">
        <v>2005</v>
      </c>
      <c r="D15" s="13" t="s">
        <v>33</v>
      </c>
      <c r="E15" s="14">
        <f t="shared" si="0"/>
        <v>10</v>
      </c>
      <c r="F15" s="15"/>
      <c r="G15" s="12">
        <v>1</v>
      </c>
      <c r="H15" s="12">
        <v>1</v>
      </c>
      <c r="I15" s="15"/>
      <c r="J15" s="15"/>
      <c r="K15" s="15"/>
      <c r="L15" s="12">
        <v>4</v>
      </c>
      <c r="M15" s="12">
        <v>2</v>
      </c>
      <c r="N15" s="12">
        <v>2</v>
      </c>
    </row>
    <row r="16" spans="1:14" ht="25.05" customHeight="1" x14ac:dyDescent="0.3">
      <c r="A16" s="10">
        <v>12</v>
      </c>
      <c r="B16" s="16" t="s">
        <v>47</v>
      </c>
      <c r="C16" s="12">
        <v>2005</v>
      </c>
      <c r="D16" s="13" t="s">
        <v>41</v>
      </c>
      <c r="E16" s="14">
        <f t="shared" si="0"/>
        <v>2</v>
      </c>
      <c r="F16" s="15"/>
      <c r="G16" s="15"/>
      <c r="H16" s="15"/>
      <c r="I16" s="15"/>
      <c r="J16" s="12">
        <v>2</v>
      </c>
      <c r="K16" s="15"/>
      <c r="L16" s="15"/>
      <c r="M16" s="15"/>
      <c r="N16" s="15"/>
    </row>
  </sheetData>
  <mergeCells count="9">
    <mergeCell ref="I3:K3"/>
    <mergeCell ref="M3:N3"/>
    <mergeCell ref="A1:N1"/>
    <mergeCell ref="A2:N2"/>
    <mergeCell ref="A3:A4"/>
    <mergeCell ref="D3:D4"/>
    <mergeCell ref="C3:C4"/>
    <mergeCell ref="B3:B4"/>
    <mergeCell ref="F3:H3"/>
  </mergeCells>
  <pageMargins left="0.55315000000000003" right="0.55315000000000003" top="1" bottom="1" header="0.5" footer="0.5"/>
  <pageSetup scale="61" orientation="landscape"/>
  <headerFooter>
    <oddFooter>&amp;L&amp;"Helvetica,Regular"&amp;12&amp;K000000	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showGridLines="0" workbookViewId="0">
      <selection sqref="A1:N1"/>
    </sheetView>
  </sheetViews>
  <sheetFormatPr defaultColWidth="7.61328125" defaultRowHeight="15.75" customHeight="1" x14ac:dyDescent="0.3"/>
  <cols>
    <col min="1" max="1" width="6.765625" style="1" customWidth="1"/>
    <col min="2" max="2" width="28.23046875" style="1" customWidth="1"/>
    <col min="3" max="3" width="7.61328125" style="1" customWidth="1"/>
    <col min="4" max="4" width="6.84375" style="1" customWidth="1"/>
    <col min="5" max="6" width="10.15234375" style="1" customWidth="1"/>
    <col min="7" max="7" width="7.07421875" style="1" customWidth="1"/>
    <col min="8" max="8" width="7.4609375" style="1" customWidth="1"/>
    <col min="9" max="9" width="7.07421875" style="1" customWidth="1"/>
    <col min="10" max="10" width="5.23046875" style="1" customWidth="1"/>
    <col min="11" max="11" width="5.3828125" style="1" customWidth="1"/>
    <col min="12" max="12" width="10.23046875" style="1" customWidth="1"/>
    <col min="13" max="14" width="6.3828125" style="1" customWidth="1"/>
    <col min="15" max="15" width="7.61328125" style="1" customWidth="1"/>
    <col min="16" max="16384" width="7.61328125" style="1"/>
  </cols>
  <sheetData>
    <row r="1" spans="1:14" ht="40.049999999999997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7.5" customHeight="1" x14ac:dyDescent="0.7">
      <c r="A2" s="48" t="s">
        <v>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ht="25.05" customHeight="1" x14ac:dyDescent="0.4">
      <c r="A3" s="46" t="s">
        <v>2</v>
      </c>
      <c r="B3" s="46" t="s">
        <v>16</v>
      </c>
      <c r="C3" s="46" t="s">
        <v>17</v>
      </c>
      <c r="D3" s="46" t="s">
        <v>18</v>
      </c>
      <c r="E3" s="8" t="s">
        <v>4</v>
      </c>
      <c r="F3" s="43" t="s">
        <v>19</v>
      </c>
      <c r="G3" s="40"/>
      <c r="H3" s="40"/>
      <c r="I3" s="43" t="s">
        <v>48</v>
      </c>
      <c r="J3" s="40"/>
      <c r="K3" s="40"/>
      <c r="L3" s="9" t="s">
        <v>49</v>
      </c>
      <c r="M3" s="43" t="s">
        <v>22</v>
      </c>
      <c r="N3" s="51"/>
    </row>
    <row r="4" spans="1:14" ht="25.05" customHeight="1" x14ac:dyDescent="0.4">
      <c r="A4" s="47"/>
      <c r="B4" s="47"/>
      <c r="C4" s="47"/>
      <c r="D4" s="47"/>
      <c r="E4" s="8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50</v>
      </c>
      <c r="K4" s="9" t="s">
        <v>51</v>
      </c>
      <c r="L4" s="9" t="s">
        <v>31</v>
      </c>
      <c r="M4" s="9" t="s">
        <v>25</v>
      </c>
      <c r="N4" s="9" t="s">
        <v>31</v>
      </c>
    </row>
    <row r="5" spans="1:14" ht="25.05" customHeight="1" x14ac:dyDescent="0.4">
      <c r="A5" s="17">
        <v>1</v>
      </c>
      <c r="B5" s="11" t="s">
        <v>52</v>
      </c>
      <c r="C5" s="12">
        <v>2002</v>
      </c>
      <c r="D5" s="13" t="s">
        <v>41</v>
      </c>
      <c r="E5" s="14">
        <f t="shared" ref="E5:E15" si="0">SUM(F5:N5)</f>
        <v>60</v>
      </c>
      <c r="F5" s="12">
        <v>10</v>
      </c>
      <c r="G5" s="12">
        <v>10</v>
      </c>
      <c r="H5" s="12">
        <v>10</v>
      </c>
      <c r="I5" s="12">
        <v>10</v>
      </c>
      <c r="J5" s="12">
        <v>10</v>
      </c>
      <c r="K5" s="12">
        <v>10</v>
      </c>
      <c r="L5" s="15"/>
      <c r="M5" s="15"/>
      <c r="N5" s="15"/>
    </row>
    <row r="6" spans="1:14" ht="25.05" customHeight="1" x14ac:dyDescent="0.4">
      <c r="A6" s="17">
        <v>2</v>
      </c>
      <c r="B6" s="18" t="s">
        <v>53</v>
      </c>
      <c r="C6" s="19">
        <v>2003</v>
      </c>
      <c r="D6" s="20" t="s">
        <v>37</v>
      </c>
      <c r="E6" s="14">
        <f t="shared" si="0"/>
        <v>48</v>
      </c>
      <c r="F6" s="12">
        <v>8</v>
      </c>
      <c r="G6" s="12">
        <v>8</v>
      </c>
      <c r="H6" s="12">
        <v>8</v>
      </c>
      <c r="I6" s="12">
        <v>8</v>
      </c>
      <c r="J6" s="12">
        <v>8</v>
      </c>
      <c r="K6" s="12">
        <v>8</v>
      </c>
      <c r="L6" s="15"/>
      <c r="M6" s="15"/>
      <c r="N6" s="15"/>
    </row>
    <row r="7" spans="1:14" ht="25.05" customHeight="1" x14ac:dyDescent="0.4">
      <c r="A7" s="17">
        <v>3</v>
      </c>
      <c r="B7" s="21" t="s">
        <v>54</v>
      </c>
      <c r="C7" s="22">
        <v>2009</v>
      </c>
      <c r="D7" s="23" t="s">
        <v>39</v>
      </c>
      <c r="E7" s="14">
        <f t="shared" si="0"/>
        <v>44</v>
      </c>
      <c r="F7" s="12">
        <v>6</v>
      </c>
      <c r="G7" s="12">
        <v>4</v>
      </c>
      <c r="H7" s="12">
        <v>6</v>
      </c>
      <c r="I7" s="15"/>
      <c r="J7" s="15"/>
      <c r="K7" s="15"/>
      <c r="L7" s="12">
        <v>10</v>
      </c>
      <c r="M7" s="12">
        <v>10</v>
      </c>
      <c r="N7" s="12">
        <v>8</v>
      </c>
    </row>
    <row r="8" spans="1:14" ht="25.05" customHeight="1" x14ac:dyDescent="0.3">
      <c r="A8" s="3">
        <v>4</v>
      </c>
      <c r="B8" s="16" t="s">
        <v>55</v>
      </c>
      <c r="C8" s="12">
        <v>2009</v>
      </c>
      <c r="D8" s="13" t="s">
        <v>56</v>
      </c>
      <c r="E8" s="14">
        <f t="shared" si="0"/>
        <v>42</v>
      </c>
      <c r="F8" s="12">
        <v>4</v>
      </c>
      <c r="G8" s="12">
        <v>2</v>
      </c>
      <c r="H8" s="12">
        <v>4</v>
      </c>
      <c r="I8" s="12">
        <v>4</v>
      </c>
      <c r="J8" s="12">
        <v>2</v>
      </c>
      <c r="K8" s="12">
        <v>4</v>
      </c>
      <c r="L8" s="12">
        <v>8</v>
      </c>
      <c r="M8" s="12">
        <v>8</v>
      </c>
      <c r="N8" s="12">
        <v>6</v>
      </c>
    </row>
    <row r="9" spans="1:14" ht="25.05" customHeight="1" x14ac:dyDescent="0.4">
      <c r="A9" s="17">
        <v>5</v>
      </c>
      <c r="B9" s="16" t="s">
        <v>57</v>
      </c>
      <c r="C9" s="12">
        <v>2007</v>
      </c>
      <c r="D9" s="20" t="s">
        <v>41</v>
      </c>
      <c r="E9" s="14">
        <f t="shared" si="0"/>
        <v>18</v>
      </c>
      <c r="F9" s="15"/>
      <c r="G9" s="12">
        <v>6</v>
      </c>
      <c r="H9" s="15"/>
      <c r="I9" s="12">
        <v>1</v>
      </c>
      <c r="J9" s="12">
        <v>6</v>
      </c>
      <c r="K9" s="12">
        <v>2</v>
      </c>
      <c r="L9" s="12">
        <v>1</v>
      </c>
      <c r="M9" s="15"/>
      <c r="N9" s="12">
        <v>2</v>
      </c>
    </row>
    <row r="10" spans="1:14" ht="25.05" customHeight="1" x14ac:dyDescent="0.4">
      <c r="A10" s="17">
        <v>6</v>
      </c>
      <c r="B10" s="16" t="s">
        <v>58</v>
      </c>
      <c r="C10" s="12">
        <v>2006</v>
      </c>
      <c r="D10" s="13" t="s">
        <v>39</v>
      </c>
      <c r="E10" s="14">
        <f t="shared" si="0"/>
        <v>16</v>
      </c>
      <c r="F10" s="15"/>
      <c r="G10" s="15"/>
      <c r="H10" s="15"/>
      <c r="I10" s="12">
        <v>6</v>
      </c>
      <c r="J10" s="12">
        <v>4</v>
      </c>
      <c r="K10" s="12">
        <v>6</v>
      </c>
      <c r="L10" s="15"/>
      <c r="M10" s="15"/>
      <c r="N10" s="15"/>
    </row>
    <row r="11" spans="1:14" ht="25.05" customHeight="1" x14ac:dyDescent="0.4">
      <c r="A11" s="17">
        <v>7</v>
      </c>
      <c r="B11" s="16" t="s">
        <v>59</v>
      </c>
      <c r="C11" s="12">
        <v>2010</v>
      </c>
      <c r="D11" s="13" t="s">
        <v>37</v>
      </c>
      <c r="E11" s="14">
        <f t="shared" si="0"/>
        <v>15</v>
      </c>
      <c r="F11" s="15"/>
      <c r="G11" s="15"/>
      <c r="H11" s="15"/>
      <c r="I11" s="15"/>
      <c r="J11" s="15"/>
      <c r="K11" s="12">
        <v>1</v>
      </c>
      <c r="L11" s="12">
        <v>6</v>
      </c>
      <c r="M11" s="12">
        <v>4</v>
      </c>
      <c r="N11" s="12">
        <v>4</v>
      </c>
    </row>
    <row r="12" spans="1:14" ht="25.05" customHeight="1" x14ac:dyDescent="0.3">
      <c r="A12" s="3">
        <v>7</v>
      </c>
      <c r="B12" s="16" t="s">
        <v>60</v>
      </c>
      <c r="C12" s="12">
        <v>2009</v>
      </c>
      <c r="D12" s="13" t="s">
        <v>37</v>
      </c>
      <c r="E12" s="14">
        <f t="shared" si="0"/>
        <v>15</v>
      </c>
      <c r="F12" s="14"/>
      <c r="G12" s="14">
        <v>1</v>
      </c>
      <c r="H12" s="14"/>
      <c r="I12" s="14"/>
      <c r="J12" s="14"/>
      <c r="K12" s="14"/>
      <c r="L12" s="10">
        <v>4</v>
      </c>
      <c r="M12" s="10"/>
      <c r="N12" s="10">
        <v>10</v>
      </c>
    </row>
    <row r="13" spans="1:14" ht="25.05" customHeight="1" x14ac:dyDescent="0.4">
      <c r="A13" s="17">
        <v>9</v>
      </c>
      <c r="B13" s="16" t="s">
        <v>61</v>
      </c>
      <c r="C13" s="12">
        <v>2007</v>
      </c>
      <c r="D13" s="13" t="s">
        <v>39</v>
      </c>
      <c r="E13" s="14">
        <f t="shared" si="0"/>
        <v>9</v>
      </c>
      <c r="F13" s="15"/>
      <c r="G13" s="15"/>
      <c r="H13" s="15"/>
      <c r="I13" s="12">
        <v>2</v>
      </c>
      <c r="J13" s="15"/>
      <c r="K13" s="15"/>
      <c r="L13" s="15"/>
      <c r="M13" s="12">
        <v>6</v>
      </c>
      <c r="N13" s="12">
        <v>1</v>
      </c>
    </row>
    <row r="14" spans="1:14" ht="25.05" customHeight="1" x14ac:dyDescent="0.4">
      <c r="A14" s="17">
        <v>10</v>
      </c>
      <c r="B14" s="16" t="s">
        <v>62</v>
      </c>
      <c r="C14" s="12">
        <v>2009</v>
      </c>
      <c r="D14" s="13" t="s">
        <v>39</v>
      </c>
      <c r="E14" s="14">
        <f t="shared" si="0"/>
        <v>8</v>
      </c>
      <c r="F14" s="12">
        <v>2</v>
      </c>
      <c r="G14" s="15"/>
      <c r="H14" s="12">
        <v>2</v>
      </c>
      <c r="I14" s="15"/>
      <c r="J14" s="15"/>
      <c r="K14" s="15"/>
      <c r="L14" s="12">
        <v>2</v>
      </c>
      <c r="M14" s="12">
        <v>2</v>
      </c>
      <c r="N14" s="15"/>
    </row>
    <row r="15" spans="1:14" ht="25.05" customHeight="1" x14ac:dyDescent="0.4">
      <c r="A15" s="17">
        <v>11</v>
      </c>
      <c r="B15" s="16" t="s">
        <v>63</v>
      </c>
      <c r="C15" s="12">
        <v>2001</v>
      </c>
      <c r="D15" s="13" t="s">
        <v>41</v>
      </c>
      <c r="E15" s="14">
        <f t="shared" si="0"/>
        <v>3</v>
      </c>
      <c r="F15" s="12">
        <v>1</v>
      </c>
      <c r="G15" s="15"/>
      <c r="H15" s="12">
        <v>1</v>
      </c>
      <c r="I15" s="15"/>
      <c r="J15" s="12">
        <v>1</v>
      </c>
      <c r="K15" s="15"/>
      <c r="L15" s="15"/>
      <c r="M15" s="15"/>
      <c r="N15" s="15"/>
    </row>
  </sheetData>
  <mergeCells count="9">
    <mergeCell ref="B3:B4"/>
    <mergeCell ref="A3:A4"/>
    <mergeCell ref="D3:D4"/>
    <mergeCell ref="C3:C4"/>
    <mergeCell ref="A1:N1"/>
    <mergeCell ref="A2:N2"/>
    <mergeCell ref="F3:H3"/>
    <mergeCell ref="I3:K3"/>
    <mergeCell ref="M3:N3"/>
  </mergeCells>
  <pageMargins left="0.35629899999999998" right="0.35629899999999998" top="1" bottom="1" header="0.5" footer="0.5"/>
  <pageSetup scale="65" orientation="landscape"/>
  <headerFooter>
    <oddFooter>&amp;L&amp;"Helvetica,Regular"&amp;12&amp;K000000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4"/>
  <sheetViews>
    <sheetView showGridLines="0" workbookViewId="0">
      <selection sqref="A1:N1"/>
    </sheetView>
  </sheetViews>
  <sheetFormatPr defaultColWidth="7.61328125" defaultRowHeight="15.75" customHeight="1" x14ac:dyDescent="0.3"/>
  <cols>
    <col min="1" max="1" width="5.84375" style="1" customWidth="1"/>
    <col min="2" max="2" width="24.84375" style="1" customWidth="1"/>
    <col min="3" max="3" width="7.61328125" style="1" customWidth="1"/>
    <col min="4" max="4" width="9.23046875" style="1" customWidth="1"/>
    <col min="5" max="5" width="9.15234375" style="1" customWidth="1"/>
    <col min="6" max="7" width="7.61328125" style="1" customWidth="1"/>
    <col min="8" max="8" width="8.15234375" style="1" customWidth="1"/>
    <col min="9" max="9" width="10.23046875" style="1" customWidth="1"/>
    <col min="10" max="10" width="11.23046875" style="1" customWidth="1"/>
    <col min="11" max="11" width="14.07421875" style="1" customWidth="1"/>
    <col min="12" max="12" width="8.15234375" style="1" customWidth="1"/>
    <col min="13" max="13" width="7.84375" style="1" customWidth="1"/>
    <col min="14" max="14" width="8.15234375" style="1" customWidth="1"/>
    <col min="15" max="15" width="7.61328125" style="1" customWidth="1"/>
    <col min="16" max="16384" width="7.61328125" style="1"/>
  </cols>
  <sheetData>
    <row r="1" spans="1:14" ht="40.049999999999997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7.5" customHeight="1" x14ac:dyDescent="0.7">
      <c r="A2" s="56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05" customHeight="1" x14ac:dyDescent="0.4">
      <c r="A3" s="42" t="s">
        <v>2</v>
      </c>
      <c r="B3" s="52" t="s">
        <v>16</v>
      </c>
      <c r="C3" s="52" t="s">
        <v>17</v>
      </c>
      <c r="D3" s="52" t="s">
        <v>18</v>
      </c>
      <c r="E3" s="2" t="s">
        <v>4</v>
      </c>
      <c r="F3" s="54" t="s">
        <v>65</v>
      </c>
      <c r="G3" s="40"/>
      <c r="H3" s="25" t="s">
        <v>66</v>
      </c>
      <c r="I3" s="24" t="s">
        <v>67</v>
      </c>
      <c r="J3" s="24" t="s">
        <v>67</v>
      </c>
      <c r="K3" s="24" t="s">
        <v>68</v>
      </c>
      <c r="L3" s="24" t="s">
        <v>69</v>
      </c>
      <c r="M3" s="54" t="s">
        <v>22</v>
      </c>
      <c r="N3" s="55"/>
    </row>
    <row r="4" spans="1:14" ht="25.05" customHeight="1" x14ac:dyDescent="0.4">
      <c r="A4" s="53"/>
      <c r="B4" s="53"/>
      <c r="C4" s="53"/>
      <c r="D4" s="53"/>
      <c r="E4" s="2" t="s">
        <v>23</v>
      </c>
      <c r="F4" s="24" t="s">
        <v>70</v>
      </c>
      <c r="G4" s="24" t="s">
        <v>71</v>
      </c>
      <c r="H4" s="24" t="s">
        <v>72</v>
      </c>
      <c r="I4" s="24" t="s">
        <v>73</v>
      </c>
      <c r="J4" s="24" t="s">
        <v>74</v>
      </c>
      <c r="K4" s="24" t="s">
        <v>31</v>
      </c>
      <c r="L4" s="24" t="s">
        <v>72</v>
      </c>
      <c r="M4" s="24" t="s">
        <v>31</v>
      </c>
      <c r="N4" s="24" t="s">
        <v>72</v>
      </c>
    </row>
    <row r="5" spans="1:14" ht="27" customHeight="1" x14ac:dyDescent="0.3">
      <c r="A5" s="3">
        <v>1</v>
      </c>
      <c r="B5" s="16" t="s">
        <v>75</v>
      </c>
      <c r="C5" s="10">
        <v>2011</v>
      </c>
      <c r="D5" s="26" t="s">
        <v>33</v>
      </c>
      <c r="E5" s="14">
        <f t="shared" ref="E5:E14" si="0">SUM(F5:N5)</f>
        <v>88</v>
      </c>
      <c r="F5" s="3">
        <v>10</v>
      </c>
      <c r="G5" s="3">
        <v>10</v>
      </c>
      <c r="H5" s="3">
        <v>10</v>
      </c>
      <c r="I5" s="3">
        <v>8</v>
      </c>
      <c r="J5" s="3">
        <v>10</v>
      </c>
      <c r="K5" s="10">
        <v>10</v>
      </c>
      <c r="L5" s="10">
        <v>10</v>
      </c>
      <c r="M5" s="10">
        <v>10</v>
      </c>
      <c r="N5" s="10">
        <v>10</v>
      </c>
    </row>
    <row r="6" spans="1:14" ht="27" customHeight="1" x14ac:dyDescent="0.3">
      <c r="A6" s="3">
        <v>2</v>
      </c>
      <c r="B6" s="16" t="s">
        <v>76</v>
      </c>
      <c r="C6" s="10">
        <v>2011</v>
      </c>
      <c r="D6" s="26" t="s">
        <v>39</v>
      </c>
      <c r="E6" s="14">
        <f t="shared" si="0"/>
        <v>43</v>
      </c>
      <c r="F6" s="14">
        <v>8</v>
      </c>
      <c r="G6" s="14"/>
      <c r="H6" s="14">
        <v>4</v>
      </c>
      <c r="I6" s="14">
        <v>10</v>
      </c>
      <c r="J6" s="14">
        <v>8</v>
      </c>
      <c r="K6" s="10">
        <v>8</v>
      </c>
      <c r="L6" s="10"/>
      <c r="M6" s="10">
        <v>4</v>
      </c>
      <c r="N6" s="10">
        <v>1</v>
      </c>
    </row>
    <row r="7" spans="1:14" ht="27" customHeight="1" x14ac:dyDescent="0.3">
      <c r="A7" s="3">
        <v>3</v>
      </c>
      <c r="B7" s="16" t="s">
        <v>77</v>
      </c>
      <c r="C7" s="10">
        <v>2013</v>
      </c>
      <c r="D7" s="26" t="s">
        <v>33</v>
      </c>
      <c r="E7" s="14">
        <f t="shared" si="0"/>
        <v>39</v>
      </c>
      <c r="F7" s="27">
        <v>1</v>
      </c>
      <c r="G7" s="27">
        <v>2</v>
      </c>
      <c r="H7" s="27">
        <v>6</v>
      </c>
      <c r="I7" s="19">
        <v>6</v>
      </c>
      <c r="J7" s="28"/>
      <c r="K7" s="19">
        <v>4</v>
      </c>
      <c r="L7" s="19">
        <v>8</v>
      </c>
      <c r="M7" s="10">
        <v>6</v>
      </c>
      <c r="N7" s="10">
        <v>6</v>
      </c>
    </row>
    <row r="8" spans="1:14" ht="27" customHeight="1" x14ac:dyDescent="0.3">
      <c r="A8" s="3">
        <v>4</v>
      </c>
      <c r="B8" s="16" t="s">
        <v>78</v>
      </c>
      <c r="C8" s="10">
        <v>2012</v>
      </c>
      <c r="D8" s="26" t="s">
        <v>37</v>
      </c>
      <c r="E8" s="14">
        <f t="shared" si="0"/>
        <v>38</v>
      </c>
      <c r="F8" s="3">
        <v>2</v>
      </c>
      <c r="G8" s="3">
        <v>4</v>
      </c>
      <c r="H8" s="3">
        <v>8</v>
      </c>
      <c r="I8" s="5"/>
      <c r="J8" s="3">
        <v>1</v>
      </c>
      <c r="K8" s="10">
        <v>1</v>
      </c>
      <c r="L8" s="10">
        <v>6</v>
      </c>
      <c r="M8" s="10">
        <v>8</v>
      </c>
      <c r="N8" s="10">
        <v>8</v>
      </c>
    </row>
    <row r="9" spans="1:14" ht="27" customHeight="1" x14ac:dyDescent="0.3">
      <c r="A9" s="3">
        <v>5</v>
      </c>
      <c r="B9" s="16" t="s">
        <v>79</v>
      </c>
      <c r="C9" s="10">
        <v>2011</v>
      </c>
      <c r="D9" s="26" t="s">
        <v>37</v>
      </c>
      <c r="E9" s="14">
        <f t="shared" si="0"/>
        <v>37</v>
      </c>
      <c r="F9" s="14">
        <v>6</v>
      </c>
      <c r="G9" s="14">
        <v>8</v>
      </c>
      <c r="H9" s="14">
        <v>2</v>
      </c>
      <c r="I9" s="14">
        <v>4</v>
      </c>
      <c r="J9" s="14">
        <v>6</v>
      </c>
      <c r="K9" s="10">
        <v>2</v>
      </c>
      <c r="L9" s="10">
        <v>4</v>
      </c>
      <c r="M9" s="10">
        <v>1</v>
      </c>
      <c r="N9" s="10">
        <v>4</v>
      </c>
    </row>
    <row r="10" spans="1:14" ht="27" customHeight="1" x14ac:dyDescent="0.3">
      <c r="A10" s="3">
        <v>6</v>
      </c>
      <c r="B10" s="16" t="s">
        <v>80</v>
      </c>
      <c r="C10" s="10">
        <v>2012</v>
      </c>
      <c r="D10" s="26" t="s">
        <v>33</v>
      </c>
      <c r="E10" s="14">
        <f t="shared" si="0"/>
        <v>25</v>
      </c>
      <c r="F10" s="14">
        <v>4</v>
      </c>
      <c r="G10" s="14">
        <v>6</v>
      </c>
      <c r="H10" s="14">
        <v>1</v>
      </c>
      <c r="I10" s="14"/>
      <c r="J10" s="14">
        <v>2</v>
      </c>
      <c r="K10" s="10">
        <v>6</v>
      </c>
      <c r="L10" s="10">
        <v>2</v>
      </c>
      <c r="M10" s="10">
        <v>2</v>
      </c>
      <c r="N10" s="10">
        <v>2</v>
      </c>
    </row>
    <row r="11" spans="1:14" ht="27" customHeight="1" x14ac:dyDescent="0.3">
      <c r="A11" s="3">
        <v>7</v>
      </c>
      <c r="B11" s="16" t="s">
        <v>81</v>
      </c>
      <c r="C11" s="10">
        <v>2012</v>
      </c>
      <c r="D11" s="26" t="s">
        <v>37</v>
      </c>
      <c r="E11" s="14">
        <f t="shared" si="0"/>
        <v>5</v>
      </c>
      <c r="F11" s="29"/>
      <c r="G11" s="29"/>
      <c r="H11" s="29"/>
      <c r="I11" s="19">
        <v>1</v>
      </c>
      <c r="J11" s="19">
        <v>4</v>
      </c>
      <c r="K11" s="28"/>
      <c r="L11" s="28"/>
      <c r="M11" s="16"/>
      <c r="N11" s="30"/>
    </row>
    <row r="12" spans="1:14" ht="27" customHeight="1" x14ac:dyDescent="0.3">
      <c r="A12" s="3">
        <v>8</v>
      </c>
      <c r="B12" s="16" t="s">
        <v>82</v>
      </c>
      <c r="C12" s="10">
        <v>2011</v>
      </c>
      <c r="D12" s="26" t="s">
        <v>33</v>
      </c>
      <c r="E12" s="14">
        <f t="shared" si="0"/>
        <v>2</v>
      </c>
      <c r="F12" s="29"/>
      <c r="G12" s="29"/>
      <c r="H12" s="29"/>
      <c r="I12" s="19">
        <v>2</v>
      </c>
      <c r="J12" s="28"/>
      <c r="K12" s="28"/>
      <c r="L12" s="28"/>
      <c r="M12" s="16"/>
      <c r="N12" s="30"/>
    </row>
    <row r="13" spans="1:14" ht="27" customHeight="1" x14ac:dyDescent="0.3">
      <c r="A13" s="3">
        <v>9</v>
      </c>
      <c r="B13" s="16" t="s">
        <v>83</v>
      </c>
      <c r="C13" s="10">
        <v>2013</v>
      </c>
      <c r="D13" s="26" t="s">
        <v>33</v>
      </c>
      <c r="E13" s="14">
        <f t="shared" si="0"/>
        <v>1</v>
      </c>
      <c r="F13" s="29"/>
      <c r="G13" s="27">
        <v>1</v>
      </c>
      <c r="H13" s="29"/>
      <c r="I13" s="28"/>
      <c r="J13" s="28"/>
      <c r="K13" s="28"/>
      <c r="L13" s="28"/>
      <c r="M13" s="16"/>
      <c r="N13" s="30"/>
    </row>
    <row r="14" spans="1:14" ht="27" customHeight="1" x14ac:dyDescent="0.3">
      <c r="A14" s="3">
        <v>9</v>
      </c>
      <c r="B14" s="16" t="s">
        <v>84</v>
      </c>
      <c r="C14" s="10">
        <v>2013</v>
      </c>
      <c r="D14" s="26" t="s">
        <v>37</v>
      </c>
      <c r="E14" s="14">
        <f t="shared" si="0"/>
        <v>1</v>
      </c>
      <c r="F14" s="29"/>
      <c r="G14" s="29"/>
      <c r="H14" s="29"/>
      <c r="I14" s="28"/>
      <c r="J14" s="28"/>
      <c r="K14" s="28"/>
      <c r="L14" s="19">
        <v>1</v>
      </c>
      <c r="M14" s="16"/>
      <c r="N14" s="30"/>
    </row>
  </sheetData>
  <mergeCells count="8">
    <mergeCell ref="A1:N1"/>
    <mergeCell ref="A2:N2"/>
    <mergeCell ref="F3:G3"/>
    <mergeCell ref="D3:D4"/>
    <mergeCell ref="C3:C4"/>
    <mergeCell ref="B3:B4"/>
    <mergeCell ref="A3:A4"/>
    <mergeCell ref="M3:N3"/>
  </mergeCells>
  <pageMargins left="0.15944900000000001" right="0.15944900000000001" top="1" bottom="1" header="0.5" footer="0.5"/>
  <pageSetup orientation="landscape"/>
  <headerFooter>
    <oddFooter>&amp;L&amp;"Helvetica,Regular"&amp;12&amp;K000000	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"/>
  <sheetViews>
    <sheetView showGridLines="0" workbookViewId="0">
      <selection sqref="A1:N1"/>
    </sheetView>
  </sheetViews>
  <sheetFormatPr defaultColWidth="7.61328125" defaultRowHeight="21" customHeight="1" x14ac:dyDescent="0.3"/>
  <cols>
    <col min="1" max="1" width="6.23046875" style="1" customWidth="1"/>
    <col min="2" max="2" width="24.23046875" style="1" customWidth="1"/>
    <col min="3" max="3" width="7.61328125" style="1" customWidth="1"/>
    <col min="4" max="4" width="6.61328125" style="1" customWidth="1"/>
    <col min="5" max="5" width="10.15234375" style="1" customWidth="1"/>
    <col min="6" max="7" width="7.61328125" style="1" customWidth="1"/>
    <col min="8" max="8" width="8.15234375" style="1" customWidth="1"/>
    <col min="9" max="9" width="10.23046875" style="1" customWidth="1"/>
    <col min="10" max="10" width="11.15234375" style="1" customWidth="1"/>
    <col min="11" max="12" width="8.15234375" style="1" customWidth="1"/>
    <col min="13" max="13" width="7.84375" style="1" customWidth="1"/>
    <col min="14" max="14" width="8.15234375" style="1" customWidth="1"/>
    <col min="15" max="15" width="7.61328125" style="1" customWidth="1"/>
    <col min="16" max="16384" width="7.61328125" style="1"/>
  </cols>
  <sheetData>
    <row r="1" spans="1:14" ht="40.049999999999997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37.5" customHeight="1" x14ac:dyDescent="0.7">
      <c r="A2" s="56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25.05" customHeight="1" x14ac:dyDescent="0.4">
      <c r="A3" s="58" t="s">
        <v>2</v>
      </c>
      <c r="B3" s="57" t="s">
        <v>16</v>
      </c>
      <c r="C3" s="57" t="s">
        <v>17</v>
      </c>
      <c r="D3" s="57" t="s">
        <v>18</v>
      </c>
      <c r="E3" s="31" t="s">
        <v>4</v>
      </c>
      <c r="F3" s="54" t="s">
        <v>65</v>
      </c>
      <c r="G3" s="40"/>
      <c r="H3" s="25" t="s">
        <v>66</v>
      </c>
      <c r="I3" s="24" t="s">
        <v>67</v>
      </c>
      <c r="J3" s="24" t="s">
        <v>67</v>
      </c>
      <c r="K3" s="24" t="s">
        <v>86</v>
      </c>
      <c r="L3" s="24" t="s">
        <v>69</v>
      </c>
      <c r="M3" s="54" t="s">
        <v>22</v>
      </c>
      <c r="N3" s="55"/>
    </row>
    <row r="4" spans="1:14" ht="25.05" customHeight="1" x14ac:dyDescent="0.4">
      <c r="A4" s="53"/>
      <c r="B4" s="53"/>
      <c r="C4" s="53"/>
      <c r="D4" s="53"/>
      <c r="E4" s="31" t="s">
        <v>23</v>
      </c>
      <c r="F4" s="24" t="s">
        <v>87</v>
      </c>
      <c r="G4" s="24" t="s">
        <v>71</v>
      </c>
      <c r="H4" s="24" t="s">
        <v>72</v>
      </c>
      <c r="I4" s="24" t="s">
        <v>73</v>
      </c>
      <c r="J4" s="24" t="s">
        <v>88</v>
      </c>
      <c r="K4" s="24" t="s">
        <v>72</v>
      </c>
      <c r="L4" s="24" t="s">
        <v>72</v>
      </c>
      <c r="M4" s="24" t="s">
        <v>31</v>
      </c>
      <c r="N4" s="24" t="s">
        <v>72</v>
      </c>
    </row>
    <row r="5" spans="1:14" ht="25.95" customHeight="1" x14ac:dyDescent="0.4">
      <c r="A5" s="17">
        <v>1</v>
      </c>
      <c r="B5" s="32" t="s">
        <v>89</v>
      </c>
      <c r="C5" s="33">
        <v>2011</v>
      </c>
      <c r="D5" s="34" t="s">
        <v>33</v>
      </c>
      <c r="E5" s="6">
        <f>SUM(F5:N5)</f>
        <v>80</v>
      </c>
      <c r="F5" s="14">
        <v>10</v>
      </c>
      <c r="G5" s="14">
        <v>10</v>
      </c>
      <c r="H5" s="14">
        <v>10</v>
      </c>
      <c r="I5" s="14">
        <v>6</v>
      </c>
      <c r="J5" s="14">
        <v>10</v>
      </c>
      <c r="K5" s="14">
        <v>10</v>
      </c>
      <c r="L5" s="14">
        <v>10</v>
      </c>
      <c r="M5" s="6">
        <v>4</v>
      </c>
      <c r="N5" s="6">
        <v>10</v>
      </c>
    </row>
    <row r="6" spans="1:14" ht="25.95" customHeight="1" x14ac:dyDescent="0.4">
      <c r="A6" s="17">
        <v>2</v>
      </c>
      <c r="B6" s="32" t="s">
        <v>90</v>
      </c>
      <c r="C6" s="33">
        <v>2011</v>
      </c>
      <c r="D6" s="34" t="s">
        <v>33</v>
      </c>
      <c r="E6" s="6">
        <f>SUM(F6:N6)</f>
        <v>70</v>
      </c>
      <c r="F6" s="14">
        <v>6</v>
      </c>
      <c r="G6" s="14">
        <v>4</v>
      </c>
      <c r="H6" s="14">
        <v>8</v>
      </c>
      <c r="I6" s="14">
        <v>8</v>
      </c>
      <c r="J6" s="14">
        <v>8</v>
      </c>
      <c r="K6" s="14">
        <v>10</v>
      </c>
      <c r="L6" s="14">
        <v>8</v>
      </c>
      <c r="M6" s="6">
        <v>10</v>
      </c>
      <c r="N6" s="6">
        <v>8</v>
      </c>
    </row>
    <row r="7" spans="1:14" ht="25.95" customHeight="1" x14ac:dyDescent="0.4">
      <c r="A7" s="17">
        <v>3</v>
      </c>
      <c r="B7" s="32" t="s">
        <v>91</v>
      </c>
      <c r="C7" s="33">
        <v>2011</v>
      </c>
      <c r="D7" s="34" t="s">
        <v>33</v>
      </c>
      <c r="E7" s="6">
        <f>SUM(F7:N7)</f>
        <v>59</v>
      </c>
      <c r="F7" s="6">
        <v>8</v>
      </c>
      <c r="G7" s="6">
        <v>8</v>
      </c>
      <c r="H7" s="6">
        <v>6</v>
      </c>
      <c r="I7" s="6">
        <v>10</v>
      </c>
      <c r="J7" s="6">
        <v>1</v>
      </c>
      <c r="K7" s="6">
        <v>6</v>
      </c>
      <c r="L7" s="6">
        <v>6</v>
      </c>
      <c r="M7" s="6">
        <v>8</v>
      </c>
      <c r="N7" s="6">
        <v>6</v>
      </c>
    </row>
    <row r="8" spans="1:14" ht="25.95" customHeight="1" x14ac:dyDescent="0.4">
      <c r="A8" s="17">
        <v>4</v>
      </c>
      <c r="B8" s="32" t="s">
        <v>92</v>
      </c>
      <c r="C8" s="33">
        <v>2012</v>
      </c>
      <c r="D8" s="34" t="s">
        <v>39</v>
      </c>
      <c r="E8" s="6">
        <f>SUM(F8:N8)</f>
        <v>29</v>
      </c>
      <c r="F8" s="14">
        <v>2</v>
      </c>
      <c r="G8" s="35"/>
      <c r="H8" s="14">
        <v>4</v>
      </c>
      <c r="I8" s="14">
        <v>1</v>
      </c>
      <c r="J8" s="14">
        <v>6</v>
      </c>
      <c r="K8" s="14">
        <v>4</v>
      </c>
      <c r="L8" s="14">
        <v>4</v>
      </c>
      <c r="M8" s="6">
        <v>6</v>
      </c>
      <c r="N8" s="6">
        <v>2</v>
      </c>
    </row>
    <row r="9" spans="1:14" ht="25.95" customHeight="1" x14ac:dyDescent="0.4">
      <c r="A9" s="17">
        <v>5</v>
      </c>
      <c r="B9" s="32" t="s">
        <v>93</v>
      </c>
      <c r="C9" s="33">
        <v>2013</v>
      </c>
      <c r="D9" s="34" t="s">
        <v>37</v>
      </c>
      <c r="E9" s="3">
        <f>SUM(F9:L9)</f>
        <v>14</v>
      </c>
      <c r="F9" s="27">
        <v>4</v>
      </c>
      <c r="G9" s="27">
        <v>6</v>
      </c>
      <c r="H9" s="27">
        <v>1</v>
      </c>
      <c r="I9" s="27">
        <v>2</v>
      </c>
      <c r="J9" s="36"/>
      <c r="K9" s="36"/>
      <c r="L9" s="37">
        <v>1</v>
      </c>
      <c r="M9" s="6"/>
      <c r="N9" s="6">
        <v>4</v>
      </c>
    </row>
    <row r="10" spans="1:14" ht="25.95" customHeight="1" x14ac:dyDescent="0.4">
      <c r="A10" s="17">
        <v>6</v>
      </c>
      <c r="B10" s="32" t="s">
        <v>94</v>
      </c>
      <c r="C10" s="33">
        <v>2012</v>
      </c>
      <c r="D10" s="34" t="s">
        <v>41</v>
      </c>
      <c r="E10" s="6">
        <f>SUM(F10:N10)</f>
        <v>12</v>
      </c>
      <c r="F10" s="14">
        <v>1</v>
      </c>
      <c r="G10" s="35"/>
      <c r="H10" s="35"/>
      <c r="I10" s="14">
        <v>4</v>
      </c>
      <c r="J10" s="14">
        <v>4</v>
      </c>
      <c r="K10" s="14">
        <v>2</v>
      </c>
      <c r="L10" s="35"/>
      <c r="M10" s="6">
        <v>1</v>
      </c>
      <c r="N10" s="6"/>
    </row>
    <row r="11" spans="1:14" ht="25.95" customHeight="1" x14ac:dyDescent="0.4">
      <c r="A11" s="17">
        <v>7</v>
      </c>
      <c r="B11" s="32" t="s">
        <v>95</v>
      </c>
      <c r="C11" s="33">
        <v>2012</v>
      </c>
      <c r="D11" s="34" t="s">
        <v>39</v>
      </c>
      <c r="E11" s="6">
        <f>SUM(F11:N11)</f>
        <v>10</v>
      </c>
      <c r="F11" s="35"/>
      <c r="G11" s="35"/>
      <c r="H11" s="14">
        <v>2</v>
      </c>
      <c r="I11" s="35"/>
      <c r="J11" s="14">
        <v>2</v>
      </c>
      <c r="K11" s="14">
        <v>1</v>
      </c>
      <c r="L11" s="14">
        <v>2</v>
      </c>
      <c r="M11" s="6">
        <v>2</v>
      </c>
      <c r="N11" s="6">
        <v>1</v>
      </c>
    </row>
    <row r="12" spans="1:14" ht="25.95" customHeight="1" x14ac:dyDescent="0.4">
      <c r="A12" s="17">
        <v>8</v>
      </c>
      <c r="B12" s="32" t="s">
        <v>96</v>
      </c>
      <c r="C12" s="33">
        <v>2011</v>
      </c>
      <c r="D12" s="34" t="s">
        <v>33</v>
      </c>
      <c r="E12" s="6">
        <f>SUM(F12:N12)</f>
        <v>2</v>
      </c>
      <c r="F12" s="35"/>
      <c r="G12" s="14">
        <v>2</v>
      </c>
      <c r="H12" s="35"/>
      <c r="I12" s="35"/>
      <c r="J12" s="35"/>
      <c r="K12" s="35"/>
      <c r="L12" s="35"/>
      <c r="M12" s="6"/>
      <c r="N12" s="6"/>
    </row>
  </sheetData>
  <mergeCells count="8">
    <mergeCell ref="A1:N1"/>
    <mergeCell ref="A2:N2"/>
    <mergeCell ref="F3:G3"/>
    <mergeCell ref="D3:D4"/>
    <mergeCell ref="A3:A4"/>
    <mergeCell ref="B3:B4"/>
    <mergeCell ref="M3:N3"/>
    <mergeCell ref="C3:C4"/>
  </mergeCells>
  <pageMargins left="0.35629899999999998" right="0.35629899999999998" top="1" bottom="1" header="0.5" footer="0.5"/>
  <pageSetup orientation="landscape"/>
  <headerFooter>
    <oddFooter>&amp;L&amp;"Helvetica,Regular"&amp;12&amp;K000000	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3"/>
  <sheetViews>
    <sheetView showGridLines="0" workbookViewId="0">
      <selection sqref="A1:L1"/>
    </sheetView>
  </sheetViews>
  <sheetFormatPr defaultColWidth="12.23046875" defaultRowHeight="16.5" customHeight="1" x14ac:dyDescent="0.3"/>
  <cols>
    <col min="1" max="1" width="6.23046875" style="1" customWidth="1"/>
    <col min="2" max="2" width="23.15234375" style="1" customWidth="1"/>
    <col min="3" max="3" width="7.61328125" style="1" customWidth="1"/>
    <col min="4" max="4" width="6.53515625" style="1" customWidth="1"/>
    <col min="5" max="5" width="9.15234375" style="1" customWidth="1"/>
    <col min="6" max="7" width="8.15234375" style="1" customWidth="1"/>
    <col min="8" max="8" width="12" style="1" customWidth="1"/>
    <col min="9" max="9" width="12.23046875" style="1" customWidth="1"/>
    <col min="10" max="10" width="12.4609375" style="1" customWidth="1"/>
    <col min="11" max="11" width="8.15234375" style="1" customWidth="1"/>
    <col min="12" max="12" width="9.15234375" style="1" customWidth="1"/>
    <col min="13" max="13" width="12.23046875" style="1" customWidth="1"/>
    <col min="14" max="16384" width="12.23046875" style="1"/>
  </cols>
  <sheetData>
    <row r="1" spans="1:12" ht="37.950000000000003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35.549999999999997" customHeight="1" x14ac:dyDescent="0.7">
      <c r="A2" s="56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2.95" customHeight="1" x14ac:dyDescent="0.4">
      <c r="A3" s="42" t="s">
        <v>2</v>
      </c>
      <c r="B3" s="52" t="s">
        <v>16</v>
      </c>
      <c r="C3" s="52" t="s">
        <v>17</v>
      </c>
      <c r="D3" s="52" t="s">
        <v>18</v>
      </c>
      <c r="E3" s="2" t="s">
        <v>4</v>
      </c>
      <c r="F3" s="38" t="s">
        <v>65</v>
      </c>
      <c r="G3" s="38" t="s">
        <v>66</v>
      </c>
      <c r="H3" s="38" t="s">
        <v>98</v>
      </c>
      <c r="I3" s="38" t="s">
        <v>99</v>
      </c>
      <c r="J3" s="38" t="s">
        <v>68</v>
      </c>
      <c r="K3" s="38" t="s">
        <v>69</v>
      </c>
      <c r="L3" s="38" t="s">
        <v>100</v>
      </c>
    </row>
    <row r="4" spans="1:12" ht="22.95" customHeight="1" x14ac:dyDescent="0.4">
      <c r="A4" s="53"/>
      <c r="B4" s="53"/>
      <c r="C4" s="53"/>
      <c r="D4" s="53"/>
      <c r="E4" s="2" t="s">
        <v>23</v>
      </c>
      <c r="F4" s="38" t="s">
        <v>101</v>
      </c>
      <c r="G4" s="38" t="s">
        <v>72</v>
      </c>
      <c r="H4" s="38" t="s">
        <v>73</v>
      </c>
      <c r="I4" s="38" t="s">
        <v>73</v>
      </c>
      <c r="J4" s="38" t="s">
        <v>102</v>
      </c>
      <c r="K4" s="38" t="s">
        <v>102</v>
      </c>
      <c r="L4" s="38" t="s">
        <v>102</v>
      </c>
    </row>
    <row r="5" spans="1:12" ht="25.05" customHeight="1" x14ac:dyDescent="0.3">
      <c r="A5" s="3">
        <v>1</v>
      </c>
      <c r="B5" s="16" t="s">
        <v>103</v>
      </c>
      <c r="C5" s="10">
        <v>2014</v>
      </c>
      <c r="D5" s="26" t="s">
        <v>33</v>
      </c>
      <c r="E5" s="14">
        <f t="shared" ref="E5:E13" si="0">SUM(F5:L5)</f>
        <v>58</v>
      </c>
      <c r="F5" s="27">
        <v>10</v>
      </c>
      <c r="G5" s="27">
        <v>8</v>
      </c>
      <c r="H5" s="27">
        <v>2</v>
      </c>
      <c r="I5" s="27">
        <v>8</v>
      </c>
      <c r="J5" s="19">
        <v>10</v>
      </c>
      <c r="K5" s="19">
        <v>10</v>
      </c>
      <c r="L5" s="19">
        <v>10</v>
      </c>
    </row>
    <row r="6" spans="1:12" ht="25.05" customHeight="1" x14ac:dyDescent="0.3">
      <c r="A6" s="3">
        <v>2</v>
      </c>
      <c r="B6" s="16" t="s">
        <v>104</v>
      </c>
      <c r="C6" s="10">
        <v>2015</v>
      </c>
      <c r="D6" s="26" t="s">
        <v>37</v>
      </c>
      <c r="E6" s="14">
        <f t="shared" si="0"/>
        <v>46</v>
      </c>
      <c r="F6" s="27">
        <v>4</v>
      </c>
      <c r="G6" s="27">
        <v>4</v>
      </c>
      <c r="H6" s="27">
        <v>8</v>
      </c>
      <c r="I6" s="27">
        <v>6</v>
      </c>
      <c r="J6" s="19">
        <v>8</v>
      </c>
      <c r="K6" s="19">
        <v>8</v>
      </c>
      <c r="L6" s="19">
        <v>8</v>
      </c>
    </row>
    <row r="7" spans="1:12" ht="25.05" customHeight="1" x14ac:dyDescent="0.3">
      <c r="A7" s="3">
        <v>3</v>
      </c>
      <c r="B7" s="16" t="s">
        <v>105</v>
      </c>
      <c r="C7" s="10">
        <v>2014</v>
      </c>
      <c r="D7" s="26" t="s">
        <v>41</v>
      </c>
      <c r="E7" s="14">
        <f t="shared" si="0"/>
        <v>40</v>
      </c>
      <c r="F7" s="27">
        <v>8</v>
      </c>
      <c r="G7" s="27">
        <v>10</v>
      </c>
      <c r="H7" s="27">
        <v>6</v>
      </c>
      <c r="I7" s="27">
        <v>4</v>
      </c>
      <c r="J7" s="19">
        <v>6</v>
      </c>
      <c r="K7" s="19">
        <v>2</v>
      </c>
      <c r="L7" s="19">
        <v>4</v>
      </c>
    </row>
    <row r="8" spans="1:12" ht="25.05" customHeight="1" x14ac:dyDescent="0.3">
      <c r="A8" s="3">
        <v>4</v>
      </c>
      <c r="B8" s="16" t="s">
        <v>106</v>
      </c>
      <c r="C8" s="10">
        <v>2014</v>
      </c>
      <c r="D8" s="26" t="s">
        <v>41</v>
      </c>
      <c r="E8" s="14">
        <f t="shared" si="0"/>
        <v>30</v>
      </c>
      <c r="F8" s="27">
        <v>2</v>
      </c>
      <c r="G8" s="27">
        <v>6</v>
      </c>
      <c r="H8" s="27">
        <v>4</v>
      </c>
      <c r="I8" s="27">
        <v>2</v>
      </c>
      <c r="J8" s="19">
        <v>4</v>
      </c>
      <c r="K8" s="19">
        <v>6</v>
      </c>
      <c r="L8" s="19">
        <v>6</v>
      </c>
    </row>
    <row r="9" spans="1:12" ht="25.05" customHeight="1" x14ac:dyDescent="0.3">
      <c r="A9" s="3">
        <v>5</v>
      </c>
      <c r="B9" s="16" t="s">
        <v>107</v>
      </c>
      <c r="C9" s="10">
        <v>2014</v>
      </c>
      <c r="D9" s="26" t="s">
        <v>33</v>
      </c>
      <c r="E9" s="14">
        <f t="shared" si="0"/>
        <v>20</v>
      </c>
      <c r="F9" s="29"/>
      <c r="G9" s="29"/>
      <c r="H9" s="27">
        <v>10</v>
      </c>
      <c r="I9" s="27">
        <v>10</v>
      </c>
      <c r="J9" s="28"/>
      <c r="K9" s="28"/>
      <c r="L9" s="28"/>
    </row>
    <row r="10" spans="1:12" ht="25.05" customHeight="1" x14ac:dyDescent="0.3">
      <c r="A10" s="3">
        <v>6</v>
      </c>
      <c r="B10" s="16" t="s">
        <v>108</v>
      </c>
      <c r="C10" s="10">
        <v>2014</v>
      </c>
      <c r="D10" s="26" t="s">
        <v>33</v>
      </c>
      <c r="E10" s="14">
        <f t="shared" si="0"/>
        <v>17</v>
      </c>
      <c r="F10" s="27">
        <v>6</v>
      </c>
      <c r="G10" s="27">
        <v>2</v>
      </c>
      <c r="H10" s="27">
        <v>1</v>
      </c>
      <c r="I10" s="29"/>
      <c r="J10" s="19">
        <v>2</v>
      </c>
      <c r="K10" s="19">
        <v>4</v>
      </c>
      <c r="L10" s="19">
        <v>2</v>
      </c>
    </row>
    <row r="11" spans="1:12" ht="25.05" customHeight="1" x14ac:dyDescent="0.3">
      <c r="A11" s="3">
        <v>7</v>
      </c>
      <c r="B11" s="16" t="s">
        <v>109</v>
      </c>
      <c r="C11" s="10">
        <v>2014</v>
      </c>
      <c r="D11" s="26" t="s">
        <v>37</v>
      </c>
      <c r="E11" s="14">
        <f t="shared" si="0"/>
        <v>2</v>
      </c>
      <c r="F11" s="27">
        <v>1</v>
      </c>
      <c r="G11" s="27">
        <v>1</v>
      </c>
      <c r="H11" s="29"/>
      <c r="I11" s="29"/>
      <c r="J11" s="28"/>
      <c r="K11" s="28"/>
      <c r="L11" s="28"/>
    </row>
    <row r="12" spans="1:12" ht="25.05" customHeight="1" x14ac:dyDescent="0.3">
      <c r="A12" s="3">
        <v>7</v>
      </c>
      <c r="B12" s="16" t="s">
        <v>110</v>
      </c>
      <c r="C12" s="10">
        <v>2015</v>
      </c>
      <c r="D12" s="26" t="s">
        <v>39</v>
      </c>
      <c r="E12" s="14">
        <f t="shared" si="0"/>
        <v>2</v>
      </c>
      <c r="F12" s="29"/>
      <c r="G12" s="29"/>
      <c r="H12" s="29"/>
      <c r="I12" s="27">
        <v>1</v>
      </c>
      <c r="J12" s="28"/>
      <c r="K12" s="19">
        <v>1</v>
      </c>
      <c r="L12" s="28"/>
    </row>
    <row r="13" spans="1:12" ht="25.05" customHeight="1" x14ac:dyDescent="0.3">
      <c r="A13" s="3">
        <v>7</v>
      </c>
      <c r="B13" s="16" t="s">
        <v>111</v>
      </c>
      <c r="C13" s="10">
        <v>2014</v>
      </c>
      <c r="D13" s="26" t="s">
        <v>41</v>
      </c>
      <c r="E13" s="14">
        <f t="shared" si="0"/>
        <v>2</v>
      </c>
      <c r="F13" s="29"/>
      <c r="G13" s="29"/>
      <c r="H13" s="29"/>
      <c r="I13" s="29"/>
      <c r="J13" s="19">
        <v>1</v>
      </c>
      <c r="K13" s="28"/>
      <c r="L13" s="19">
        <v>1</v>
      </c>
    </row>
  </sheetData>
  <mergeCells count="6">
    <mergeCell ref="D3:D4"/>
    <mergeCell ref="C3:C4"/>
    <mergeCell ref="B3:B4"/>
    <mergeCell ref="A3:A4"/>
    <mergeCell ref="A1:L1"/>
    <mergeCell ref="A2:L2"/>
  </mergeCells>
  <pageMargins left="0.21259800000000001" right="0.21259800000000001" top="1" bottom="1" header="0.25" footer="0.25"/>
  <pageSetup orientation="landscape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showGridLines="0" workbookViewId="0">
      <selection sqref="A1:L1"/>
    </sheetView>
  </sheetViews>
  <sheetFormatPr defaultColWidth="12.23046875" defaultRowHeight="16.5" customHeight="1" x14ac:dyDescent="0.3"/>
  <cols>
    <col min="1" max="1" width="6.15234375" style="1" customWidth="1"/>
    <col min="2" max="2" width="25.69140625" style="1" customWidth="1"/>
    <col min="3" max="3" width="7.61328125" style="1" customWidth="1"/>
    <col min="4" max="4" width="6.3828125" style="1" customWidth="1"/>
    <col min="5" max="5" width="9.15234375" style="1" customWidth="1"/>
    <col min="6" max="7" width="8.15234375" style="1" customWidth="1"/>
    <col min="8" max="9" width="12" style="1" customWidth="1"/>
    <col min="10" max="10" width="12.4609375" style="1" customWidth="1"/>
    <col min="11" max="11" width="11.3828125" style="1" customWidth="1"/>
    <col min="12" max="12" width="9.3828125" style="1" customWidth="1"/>
    <col min="13" max="13" width="12.23046875" style="1" customWidth="1"/>
    <col min="14" max="16384" width="12.23046875" style="1"/>
  </cols>
  <sheetData>
    <row r="1" spans="1:12" ht="37.950000000000003" customHeight="1" x14ac:dyDescent="0.7">
      <c r="A1" s="44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35.549999999999997" customHeight="1" x14ac:dyDescent="0.7">
      <c r="A2" s="56" t="s">
        <v>112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2.95" customHeight="1" x14ac:dyDescent="0.4">
      <c r="A3" s="42" t="s">
        <v>2</v>
      </c>
      <c r="B3" s="52" t="s">
        <v>16</v>
      </c>
      <c r="C3" s="52" t="s">
        <v>17</v>
      </c>
      <c r="D3" s="52" t="s">
        <v>18</v>
      </c>
      <c r="E3" s="2" t="s">
        <v>4</v>
      </c>
      <c r="F3" s="38" t="s">
        <v>65</v>
      </c>
      <c r="G3" s="38" t="s">
        <v>66</v>
      </c>
      <c r="H3" s="38" t="s">
        <v>98</v>
      </c>
      <c r="I3" s="38" t="s">
        <v>99</v>
      </c>
      <c r="J3" s="38" t="s">
        <v>68</v>
      </c>
      <c r="K3" s="38" t="s">
        <v>69</v>
      </c>
      <c r="L3" s="38" t="s">
        <v>22</v>
      </c>
    </row>
    <row r="4" spans="1:12" ht="22.95" customHeight="1" x14ac:dyDescent="0.4">
      <c r="A4" s="53"/>
      <c r="B4" s="53"/>
      <c r="C4" s="53"/>
      <c r="D4" s="53"/>
      <c r="E4" s="2" t="s">
        <v>23</v>
      </c>
      <c r="F4" s="38" t="s">
        <v>101</v>
      </c>
      <c r="G4" s="38" t="s">
        <v>72</v>
      </c>
      <c r="H4" s="38" t="s">
        <v>73</v>
      </c>
      <c r="I4" s="38" t="s">
        <v>73</v>
      </c>
      <c r="J4" s="38" t="s">
        <v>102</v>
      </c>
      <c r="K4" s="38" t="s">
        <v>102</v>
      </c>
      <c r="L4" s="38" t="s">
        <v>102</v>
      </c>
    </row>
    <row r="5" spans="1:12" ht="25.05" customHeight="1" x14ac:dyDescent="0.3">
      <c r="A5" s="14">
        <v>1</v>
      </c>
      <c r="B5" s="32" t="s">
        <v>113</v>
      </c>
      <c r="C5" s="33">
        <v>2015</v>
      </c>
      <c r="D5" s="34" t="s">
        <v>41</v>
      </c>
      <c r="E5" s="3">
        <f t="shared" ref="E5:E14" si="0">SUM(F5:L5)</f>
        <v>58</v>
      </c>
      <c r="F5" s="27">
        <v>10</v>
      </c>
      <c r="G5" s="27">
        <v>10</v>
      </c>
      <c r="H5" s="27">
        <v>8</v>
      </c>
      <c r="I5" s="27">
        <v>8</v>
      </c>
      <c r="J5" s="37">
        <v>8</v>
      </c>
      <c r="K5" s="37">
        <v>6</v>
      </c>
      <c r="L5" s="37">
        <v>8</v>
      </c>
    </row>
    <row r="6" spans="1:12" ht="25.05" customHeight="1" x14ac:dyDescent="0.3">
      <c r="A6" s="14">
        <v>2</v>
      </c>
      <c r="B6" s="32" t="s">
        <v>114</v>
      </c>
      <c r="C6" s="33">
        <v>2014</v>
      </c>
      <c r="D6" s="34" t="s">
        <v>37</v>
      </c>
      <c r="E6" s="3">
        <f t="shared" si="0"/>
        <v>56</v>
      </c>
      <c r="F6" s="27">
        <v>8</v>
      </c>
      <c r="G6" s="27">
        <v>6</v>
      </c>
      <c r="H6" s="27">
        <v>10</v>
      </c>
      <c r="I6" s="27">
        <v>10</v>
      </c>
      <c r="J6" s="37">
        <v>6</v>
      </c>
      <c r="K6" s="37">
        <v>10</v>
      </c>
      <c r="L6" s="37">
        <v>6</v>
      </c>
    </row>
    <row r="7" spans="1:12" ht="25.05" customHeight="1" x14ac:dyDescent="0.3">
      <c r="A7" s="14">
        <v>3</v>
      </c>
      <c r="B7" s="32" t="s">
        <v>115</v>
      </c>
      <c r="C7" s="33">
        <v>2015</v>
      </c>
      <c r="D7" s="34" t="s">
        <v>37</v>
      </c>
      <c r="E7" s="3">
        <f t="shared" si="0"/>
        <v>38</v>
      </c>
      <c r="F7" s="27">
        <v>2</v>
      </c>
      <c r="G7" s="27">
        <v>2</v>
      </c>
      <c r="H7" s="27">
        <v>4</v>
      </c>
      <c r="I7" s="27">
        <v>2</v>
      </c>
      <c r="J7" s="37">
        <v>10</v>
      </c>
      <c r="K7" s="37">
        <v>8</v>
      </c>
      <c r="L7" s="37">
        <v>10</v>
      </c>
    </row>
    <row r="8" spans="1:12" ht="25.05" customHeight="1" x14ac:dyDescent="0.3">
      <c r="A8" s="14">
        <v>4</v>
      </c>
      <c r="B8" s="32" t="s">
        <v>116</v>
      </c>
      <c r="C8" s="33">
        <v>2015</v>
      </c>
      <c r="D8" s="34" t="s">
        <v>41</v>
      </c>
      <c r="E8" s="3">
        <f t="shared" si="0"/>
        <v>29</v>
      </c>
      <c r="F8" s="27">
        <v>6</v>
      </c>
      <c r="G8" s="27">
        <v>8</v>
      </c>
      <c r="H8" s="27">
        <v>6</v>
      </c>
      <c r="I8" s="27">
        <v>6</v>
      </c>
      <c r="J8" s="36"/>
      <c r="K8" s="37">
        <v>1</v>
      </c>
      <c r="L8" s="37">
        <v>2</v>
      </c>
    </row>
    <row r="9" spans="1:12" ht="25.05" customHeight="1" x14ac:dyDescent="0.3">
      <c r="A9" s="14">
        <v>5</v>
      </c>
      <c r="B9" s="32" t="s">
        <v>117</v>
      </c>
      <c r="C9" s="33">
        <v>2015</v>
      </c>
      <c r="D9" s="34" t="s">
        <v>37</v>
      </c>
      <c r="E9" s="3">
        <f t="shared" si="0"/>
        <v>17</v>
      </c>
      <c r="F9" s="27">
        <v>4</v>
      </c>
      <c r="G9" s="27">
        <v>4</v>
      </c>
      <c r="H9" s="29"/>
      <c r="I9" s="27">
        <v>1</v>
      </c>
      <c r="J9" s="36"/>
      <c r="K9" s="37">
        <v>4</v>
      </c>
      <c r="L9" s="37">
        <v>4</v>
      </c>
    </row>
    <row r="10" spans="1:12" ht="25.05" customHeight="1" x14ac:dyDescent="0.3">
      <c r="A10" s="14">
        <v>6</v>
      </c>
      <c r="B10" s="32" t="s">
        <v>118</v>
      </c>
      <c r="C10" s="33">
        <v>2015</v>
      </c>
      <c r="D10" s="34" t="s">
        <v>33</v>
      </c>
      <c r="E10" s="3">
        <f t="shared" si="0"/>
        <v>11</v>
      </c>
      <c r="F10" s="29"/>
      <c r="G10" s="29"/>
      <c r="H10" s="29"/>
      <c r="I10" s="27">
        <v>4</v>
      </c>
      <c r="J10" s="37">
        <v>4</v>
      </c>
      <c r="K10" s="37">
        <v>2</v>
      </c>
      <c r="L10" s="37">
        <v>1</v>
      </c>
    </row>
    <row r="11" spans="1:12" ht="25.05" customHeight="1" x14ac:dyDescent="0.3">
      <c r="A11" s="14">
        <v>7</v>
      </c>
      <c r="B11" s="32" t="s">
        <v>119</v>
      </c>
      <c r="C11" s="33">
        <v>2015</v>
      </c>
      <c r="D11" s="34" t="s">
        <v>39</v>
      </c>
      <c r="E11" s="3">
        <f t="shared" si="0"/>
        <v>4</v>
      </c>
      <c r="F11" s="27">
        <v>1</v>
      </c>
      <c r="G11" s="29"/>
      <c r="H11" s="27">
        <v>1</v>
      </c>
      <c r="I11" s="29"/>
      <c r="J11" s="37">
        <v>2</v>
      </c>
      <c r="K11" s="36"/>
      <c r="L11" s="36"/>
    </row>
    <row r="12" spans="1:12" ht="25.05" customHeight="1" x14ac:dyDescent="0.3">
      <c r="A12" s="14">
        <v>8</v>
      </c>
      <c r="B12" s="32" t="s">
        <v>120</v>
      </c>
      <c r="C12" s="33">
        <v>2015</v>
      </c>
      <c r="D12" s="34" t="s">
        <v>37</v>
      </c>
      <c r="E12" s="3">
        <f t="shared" si="0"/>
        <v>2</v>
      </c>
      <c r="F12" s="29"/>
      <c r="G12" s="29"/>
      <c r="H12" s="27">
        <v>2</v>
      </c>
      <c r="I12" s="29"/>
      <c r="J12" s="36"/>
      <c r="K12" s="36"/>
      <c r="L12" s="36"/>
    </row>
    <row r="13" spans="1:12" ht="25.05" customHeight="1" x14ac:dyDescent="0.3">
      <c r="A13" s="14">
        <v>9</v>
      </c>
      <c r="B13" s="32" t="s">
        <v>121</v>
      </c>
      <c r="C13" s="33">
        <v>2015</v>
      </c>
      <c r="D13" s="34" t="s">
        <v>33</v>
      </c>
      <c r="E13" s="3">
        <f t="shared" si="0"/>
        <v>1</v>
      </c>
      <c r="F13" s="29"/>
      <c r="G13" s="27">
        <v>1</v>
      </c>
      <c r="H13" s="29"/>
      <c r="I13" s="29"/>
      <c r="J13" s="36"/>
      <c r="K13" s="36"/>
      <c r="L13" s="36"/>
    </row>
    <row r="14" spans="1:12" ht="25.05" customHeight="1" x14ac:dyDescent="0.3">
      <c r="A14" s="14">
        <v>9</v>
      </c>
      <c r="B14" s="32" t="s">
        <v>122</v>
      </c>
      <c r="C14" s="33">
        <v>2014</v>
      </c>
      <c r="D14" s="34" t="s">
        <v>39</v>
      </c>
      <c r="E14" s="3">
        <f t="shared" si="0"/>
        <v>1</v>
      </c>
      <c r="F14" s="29"/>
      <c r="G14" s="29"/>
      <c r="H14" s="29"/>
      <c r="I14" s="29"/>
      <c r="J14" s="37">
        <v>1</v>
      </c>
      <c r="K14" s="36"/>
      <c r="L14" s="36"/>
    </row>
  </sheetData>
  <mergeCells count="6">
    <mergeCell ref="D3:D4"/>
    <mergeCell ref="C3:C4"/>
    <mergeCell ref="B3:B4"/>
    <mergeCell ref="A3:A4"/>
    <mergeCell ref="A1:L1"/>
    <mergeCell ref="A2:L2"/>
  </mergeCells>
  <pageMargins left="0.21259800000000001" right="0.21259800000000001" top="1" bottom="1" header="0.25" footer="0.25"/>
  <pageSetup scale="76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ΣΩΜΑΤΕΙΑ</vt:lpstr>
      <vt:lpstr>Α</vt:lpstr>
      <vt:lpstr>Γ</vt:lpstr>
      <vt:lpstr>Π</vt:lpstr>
      <vt:lpstr>Κ</vt:lpstr>
      <vt:lpstr>ΠΑΜΠΑΙΔΕΣ</vt:lpstr>
      <vt:lpstr>ΠΑΓΚΟΡΑΣΙΔΕΣ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2026-03-13T08:28:06Z</dcterms:created>
  <dcterms:modified xsi:type="dcterms:W3CDTF">2026-03-13T08:28:06Z</dcterms:modified>
</cp:coreProperties>
</file>